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10" windowHeight="6525" firstSheet="7" activeTab="9"/>
  </bookViews>
  <sheets>
    <sheet name="2017年" sheetId="1" r:id="rId1"/>
    <sheet name="2017年 (4)" sheetId="2" r:id="rId2"/>
    <sheet name="遠藤笹窪出席者名望原紙" sheetId="3" r:id="rId3"/>
    <sheet name="2018年 (2)" sheetId="4" r:id="rId4"/>
    <sheet name="遠藤笹窪出席者名望原紙 (2)" sheetId="5" r:id="rId5"/>
    <sheet name="2019年 (2)" sheetId="6" r:id="rId6"/>
    <sheet name="2020年" sheetId="7" r:id="rId7"/>
    <sheet name="2019年 (3)" sheetId="8" r:id="rId8"/>
    <sheet name="2020年 (2)" sheetId="9" r:id="rId9"/>
    <sheet name="2021年" sheetId="10" r:id="rId10"/>
    <sheet name="Sheet2 (2)" sheetId="11" r:id="rId11"/>
    <sheet name="Sheet2" sheetId="12" r:id="rId12"/>
    <sheet name="Sheet3" sheetId="13" r:id="rId13"/>
    <sheet name="Sheet4" sheetId="14" r:id="rId14"/>
  </sheets>
  <calcPr calcId="145621"/>
</workbook>
</file>

<file path=xl/calcChain.xml><?xml version="1.0" encoding="utf-8"?>
<calcChain xmlns="http://schemas.openxmlformats.org/spreadsheetml/2006/main">
  <c r="AL23" i="10" l="1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AM23" i="9" s="1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M7" i="9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M23" i="8" s="1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M9" i="8"/>
  <c r="AM8" i="8"/>
  <c r="AM7" i="8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AM23" i="7" s="1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AM9" i="7"/>
  <c r="AM8" i="7"/>
  <c r="AM7" i="7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M23" i="6" s="1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9" i="6"/>
  <c r="AM8" i="6"/>
  <c r="AM7" i="6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M23" i="5" s="1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M23" i="4" s="1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M23" i="3" s="1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23" i="2" s="1"/>
  <c r="AM7" i="2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W23" i="1"/>
  <c r="V23" i="1"/>
  <c r="U23" i="1"/>
  <c r="T23" i="1"/>
  <c r="S23" i="1"/>
  <c r="Q23" i="1"/>
  <c r="P23" i="1"/>
  <c r="O23" i="1"/>
  <c r="N23" i="1"/>
  <c r="L23" i="1"/>
  <c r="K23" i="1"/>
  <c r="J23" i="1"/>
  <c r="I23" i="1"/>
  <c r="H23" i="1"/>
  <c r="G23" i="1"/>
  <c r="F23" i="1"/>
  <c r="E23" i="1"/>
  <c r="D23" i="1"/>
  <c r="C23" i="1"/>
  <c r="R22" i="1"/>
  <c r="R23" i="1" s="1"/>
  <c r="M22" i="1"/>
  <c r="AM22" i="1" s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23" i="10" l="1"/>
  <c r="AM23" i="1"/>
  <c r="M23" i="1"/>
</calcChain>
</file>

<file path=xl/sharedStrings.xml><?xml version="1.0" encoding="utf-8"?>
<sst xmlns="http://schemas.openxmlformats.org/spreadsheetml/2006/main" count="320" uniqueCount="60">
  <si>
    <t>ＮＯ</t>
  </si>
  <si>
    <t>氏　　名</t>
  </si>
  <si>
    <t>２０１7/４月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</si>
  <si>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</si>
  <si>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</si>
  <si>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</si>
  <si>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</si>
  <si>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</si>
  <si>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</si>
  <si>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</si>
  <si>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</si>
  <si>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２０１8/１月</t>
  </si>
  <si>
    <t>２月</t>
  </si>
  <si>
    <t>３月</t>
  </si>
  <si>
    <t>合　　計</t>
  </si>
  <si>
    <t>浅野　牧子</t>
  </si>
  <si>
    <t>上藤　美和</t>
  </si>
  <si>
    <t>岸　　美森</t>
  </si>
  <si>
    <t>岸　　一弘</t>
  </si>
  <si>
    <t>岸　　しげみ</t>
  </si>
  <si>
    <t>京本　克樹</t>
  </si>
  <si>
    <t>古賀　　源</t>
  </si>
  <si>
    <t>小室　静子</t>
  </si>
  <si>
    <t>嶋　岡　　章</t>
  </si>
  <si>
    <t>谷　　誠一</t>
  </si>
  <si>
    <t>埴原　芳文</t>
  </si>
  <si>
    <t>藤山　素子</t>
  </si>
  <si>
    <t>森　　要</t>
  </si>
  <si>
    <t>湯浅　拓輝</t>
  </si>
  <si>
    <t>横田　すえ子</t>
  </si>
  <si>
    <t>和田　一弘</t>
  </si>
  <si>
    <t>2018/4月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</si>
  <si>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</si>
  <si>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</si>
  <si>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</si>
  <si>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</si>
  <si>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</si>
  <si>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</si>
  <si>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</si>
  <si>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</si>
  <si>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2019/1月</t>
  </si>
  <si>
    <t>2月</t>
  </si>
  <si>
    <t>3月</t>
  </si>
  <si>
    <t>岸　美森</t>
  </si>
  <si>
    <t>岸　一弘</t>
  </si>
  <si>
    <t>岸　しげみ</t>
  </si>
  <si>
    <t>古賀　源</t>
  </si>
  <si>
    <t>嶋岡　章</t>
  </si>
  <si>
    <t>谷　誠一</t>
  </si>
  <si>
    <t>森　要</t>
  </si>
  <si>
    <t>2019/4月</t>
  </si>
  <si>
    <t>2020/1月</t>
  </si>
  <si>
    <t>夏川</t>
  </si>
  <si>
    <t>西田あゆみ</t>
  </si>
  <si>
    <t>西田圭一</t>
  </si>
  <si>
    <t>森　桂子</t>
  </si>
  <si>
    <t>2020/4月</t>
  </si>
  <si>
    <t>2021/1月</t>
  </si>
  <si>
    <r>
      <t>20</t>
    </r>
    <r>
      <rPr>
        <sz val="11"/>
        <color theme="1"/>
        <rFont val="HGPｺﾞｼｯｸM"/>
        <family val="3"/>
        <charset val="128"/>
      </rPr>
      <t>21</t>
    </r>
    <r>
      <rPr>
        <sz val="11"/>
        <color theme="1"/>
        <rFont val="HGPｺﾞｼｯｸM"/>
        <charset val="128"/>
      </rPr>
      <t>/4月</t>
    </r>
    <phoneticPr fontId="20"/>
  </si>
  <si>
    <r>
      <t>202</t>
    </r>
    <r>
      <rPr>
        <sz val="11"/>
        <color theme="1"/>
        <rFont val="HGPｺﾞｼｯｸM"/>
        <family val="3"/>
        <charset val="128"/>
      </rPr>
      <t>2</t>
    </r>
    <r>
      <rPr>
        <sz val="11"/>
        <color theme="1"/>
        <rFont val="HGPｺﾞｼｯｸM"/>
        <charset val="128"/>
      </rPr>
      <t>/1月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</si>
</sst>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charset val="128"/>
      <scheme val="minor"/>
    </font>
    <font>
      <sz val="11"/>
      <color theme="1"/>
      <name val="HGPｺﾞｼｯｸM"/>
      <charset val="128"/>
    </font>
    <font>
      <sz val="12"/>
      <color theme="1"/>
      <name val="HGPｺﾞｼｯｸM"/>
      <charset val="128"/>
    </font>
    <font>
      <sz val="12"/>
      <color rgb="FFFF0000"/>
      <name val="HGPｺﾞｼｯｸM"/>
      <charset val="128"/>
    </font>
    <font>
      <sz val="12"/>
      <name val="HGPｺﾞｼｯｸM"/>
      <charset val="128"/>
    </font>
    <font>
      <sz val="14"/>
      <color theme="1"/>
      <name val="HGPｺﾞｼｯｸM"/>
      <charset val="128"/>
    </font>
    <font>
      <sz val="11"/>
      <color rgb="FFFF0000"/>
      <name val="HGPｺﾞｼｯｸM"/>
      <charset val="128"/>
    </font>
    <font>
      <sz val="11"/>
      <name val="HGPｺﾞｼｯｸM"/>
      <charset val="128"/>
    </font>
    <font>
      <sz val="12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2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12"/>
      <color rgb="FFFF0000"/>
      <name val="ＭＳ Ｐゴシック"/>
      <charset val="128"/>
      <scheme val="minor"/>
    </font>
    <font>
      <b/>
      <sz val="12"/>
      <color rgb="FFFF0000"/>
      <name val="ＭＳ Ｐゴシック"/>
      <charset val="128"/>
      <scheme val="minor"/>
    </font>
    <font>
      <sz val="12"/>
      <color theme="6" tint="-0.249977111117893"/>
      <name val="ＭＳ Ｐゴシック"/>
      <charset val="128"/>
      <scheme val="minor"/>
    </font>
    <font>
      <sz val="11"/>
      <color theme="6" tint="-0.249977111117893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" fillId="0" borderId="18" xfId="0" applyFont="1" applyBorder="1">
      <alignment vertical="center"/>
    </xf>
    <xf numFmtId="0" fontId="2" fillId="0" borderId="14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8" fillId="0" borderId="23" xfId="0" applyFont="1" applyBorder="1" applyAlignment="1">
      <alignment horizontal="left" vertical="center"/>
    </xf>
    <xf numFmtId="0" fontId="10" fillId="0" borderId="24" xfId="0" applyFont="1" applyFill="1" applyBorder="1">
      <alignment vertical="center"/>
    </xf>
    <xf numFmtId="0" fontId="8" fillId="0" borderId="25" xfId="0" applyFont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0" fillId="0" borderId="26" xfId="0" applyBorder="1">
      <alignment vertical="center"/>
    </xf>
    <xf numFmtId="0" fontId="8" fillId="0" borderId="27" xfId="0" applyFont="1" applyBorder="1" applyAlignment="1">
      <alignment horizontal="left" vertical="center"/>
    </xf>
    <xf numFmtId="0" fontId="12" fillId="0" borderId="28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0" fillId="0" borderId="29" xfId="0" applyBorder="1">
      <alignment vertical="center"/>
    </xf>
    <xf numFmtId="0" fontId="8" fillId="0" borderId="30" xfId="0" applyFont="1" applyBorder="1" applyAlignment="1">
      <alignment horizontal="left" vertical="center"/>
    </xf>
    <xf numFmtId="0" fontId="11" fillId="0" borderId="30" xfId="0" applyFont="1" applyFill="1" applyBorder="1" applyAlignment="1">
      <alignment horizontal="right" vertical="center"/>
    </xf>
    <xf numFmtId="0" fontId="0" fillId="0" borderId="31" xfId="0" applyBorder="1">
      <alignment vertical="center"/>
    </xf>
    <xf numFmtId="0" fontId="8" fillId="0" borderId="32" xfId="0" applyFont="1" applyBorder="1" applyAlignment="1">
      <alignment horizontal="left" vertical="center"/>
    </xf>
    <xf numFmtId="0" fontId="11" fillId="0" borderId="33" xfId="0" applyFont="1" applyFill="1" applyBorder="1">
      <alignment vertical="center"/>
    </xf>
    <xf numFmtId="0" fontId="13" fillId="0" borderId="0" xfId="0" applyFont="1">
      <alignment vertical="center"/>
    </xf>
    <xf numFmtId="0" fontId="10" fillId="0" borderId="24" xfId="0" applyFont="1" applyBorder="1">
      <alignment vertical="center"/>
    </xf>
    <xf numFmtId="0" fontId="11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28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3" xfId="0" applyFont="1" applyBorder="1">
      <alignment vertical="center"/>
    </xf>
    <xf numFmtId="0" fontId="15" fillId="0" borderId="0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0" xfId="0" applyFont="1">
      <alignment vertical="center"/>
    </xf>
    <xf numFmtId="0" fontId="0" fillId="0" borderId="24" xfId="0" applyFont="1" applyBorder="1">
      <alignment vertical="center"/>
    </xf>
    <xf numFmtId="0" fontId="8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28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3" xfId="0" applyFont="1" applyBorder="1">
      <alignment vertical="center"/>
    </xf>
    <xf numFmtId="0" fontId="8" fillId="0" borderId="28" xfId="0" applyFont="1" applyBorder="1" applyAlignment="1">
      <alignment horizontal="right" vertical="center"/>
    </xf>
    <xf numFmtId="0" fontId="15" fillId="0" borderId="24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28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6" fillId="0" borderId="33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8" xfId="0" applyFont="1" applyBorder="1">
      <alignment vertical="center"/>
    </xf>
    <xf numFmtId="0" fontId="16" fillId="0" borderId="39" xfId="0" applyFont="1" applyBorder="1">
      <alignment vertical="center"/>
    </xf>
    <xf numFmtId="0" fontId="8" fillId="0" borderId="34" xfId="0" applyFont="1" applyBorder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0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152398</xdr:colOff>
      <xdr:row>2</xdr:row>
      <xdr:rowOff>152400</xdr:rowOff>
    </xdr:from>
    <xdr:to>
      <xdr:col>38</xdr:col>
      <xdr:colOff>571500</xdr:colOff>
      <xdr:row>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8074025" y="487680"/>
          <a:ext cx="1492885" cy="287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2017</a:t>
          </a:r>
          <a:r>
            <a:rPr kumimoji="1" lang="ja-JP" altLang="en-US" sz="1400"/>
            <a:t>年　</a:t>
          </a:r>
          <a:r>
            <a:rPr kumimoji="1" lang="en-US" altLang="ja-JP" sz="1400"/>
            <a:t>8</a:t>
          </a:r>
          <a:r>
            <a:rPr kumimoji="1" lang="ja-JP" altLang="en-US" sz="1400"/>
            <a:t>月</a:t>
          </a:r>
          <a:r>
            <a:rPr kumimoji="1" lang="en-US" altLang="ja-JP" sz="1400" baseline="0"/>
            <a:t> 27</a:t>
          </a:r>
          <a:r>
            <a:rPr kumimoji="1" lang="ja-JP" altLang="en-US" sz="1400"/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/>
            <a:t>2017</a:t>
          </a:r>
          <a:r>
            <a:rPr kumimoji="1" lang="ja-JP" altLang="en-US" sz="1800" b="1" u="sng"/>
            <a:t>年度</a:t>
          </a:r>
          <a:r>
            <a:rPr kumimoji="1" lang="ja-JP" altLang="en-US" sz="1600" b="1" u="sng"/>
            <a:t>　笹窪谷戸作業出席一覧表</a:t>
          </a:r>
        </a:p>
      </xdr:txBody>
    </xdr:sp>
    <xdr:clientData/>
  </xdr:twoCellAnchor>
  <xdr:twoCellAnchor>
    <xdr:from>
      <xdr:col>6</xdr:col>
      <xdr:colOff>104775</xdr:colOff>
      <xdr:row>3</xdr:row>
      <xdr:rowOff>9524</xdr:rowOff>
    </xdr:from>
    <xdr:to>
      <xdr:col>30</xdr:col>
      <xdr:colOff>160020</xdr:colOff>
      <xdr:row>4</xdr:row>
      <xdr:rowOff>95249</xdr:rowOff>
    </xdr:to>
    <xdr:sp macro="" textlink="">
      <xdr:nvSpPr>
        <xdr:cNvPr id="4" name="テキスト ボックス 3"/>
        <xdr:cNvSpPr txBox="1"/>
      </xdr:nvSpPr>
      <xdr:spPr>
        <a:xfrm>
          <a:off x="2232025" y="511810"/>
          <a:ext cx="5206365" cy="253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★　作業日　　第　</a:t>
          </a:r>
          <a:r>
            <a:rPr kumimoji="1" lang="en-US" altLang="ja-JP" sz="1100"/>
            <a:t>1</a:t>
          </a:r>
          <a:r>
            <a:rPr kumimoji="1" lang="ja-JP" altLang="en-US" sz="1100"/>
            <a:t>・</a:t>
          </a:r>
          <a:r>
            <a:rPr kumimoji="1" lang="en-US" altLang="ja-JP" sz="1100"/>
            <a:t>2</a:t>
          </a:r>
          <a:r>
            <a:rPr kumimoji="1" lang="ja-JP" altLang="en-US" sz="1100"/>
            <a:t>　水曜日　第　</a:t>
          </a:r>
          <a:r>
            <a:rPr kumimoji="1" lang="en-US" altLang="ja-JP" sz="1100"/>
            <a:t>4</a:t>
          </a:r>
          <a:r>
            <a:rPr kumimoji="1" lang="ja-JP" altLang="en-US" sz="1100"/>
            <a:t>　土曜日　　３回</a:t>
          </a:r>
          <a:r>
            <a:rPr kumimoji="1" lang="en-US" altLang="ja-JP" sz="1100"/>
            <a:t>/</a:t>
          </a:r>
          <a:r>
            <a:rPr kumimoji="1" lang="ja-JP" altLang="en-US" sz="1100"/>
            <a:t>月　　作業時間　　</a:t>
          </a:r>
          <a:r>
            <a:rPr kumimoji="1" lang="en-US" altLang="ja-JP" sz="1100"/>
            <a:t>9</a:t>
          </a:r>
          <a:r>
            <a:rPr kumimoji="1" lang="ja-JP" altLang="en-US" sz="1100"/>
            <a:t>：</a:t>
          </a:r>
          <a:r>
            <a:rPr kumimoji="1" lang="en-US" altLang="ja-JP" sz="1100"/>
            <a:t>30</a:t>
          </a:r>
          <a:r>
            <a:rPr kumimoji="1" lang="ja-JP" altLang="en-US" sz="1100"/>
            <a:t>～</a:t>
          </a:r>
          <a:r>
            <a:rPr kumimoji="1" lang="en-US" altLang="ja-JP" sz="1100"/>
            <a:t>12:00</a:t>
          </a:r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172720</xdr:colOff>
      <xdr:row>2</xdr:row>
      <xdr:rowOff>223520</xdr:rowOff>
    </xdr:from>
    <xdr:to>
      <xdr:col>38</xdr:col>
      <xdr:colOff>534670</xdr:colOff>
      <xdr:row>4</xdr:row>
      <xdr:rowOff>14605</xdr:rowOff>
    </xdr:to>
    <xdr:sp macro="" textlink="">
      <xdr:nvSpPr>
        <xdr:cNvPr id="2" name="テキスト ボックス 1"/>
        <xdr:cNvSpPr txBox="1"/>
      </xdr:nvSpPr>
      <xdr:spPr>
        <a:xfrm>
          <a:off x="7880350" y="558800"/>
          <a:ext cx="1649730" cy="23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２２年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28</xdr:col>
      <xdr:colOff>103505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80492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２０２１年度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152398</xdr:colOff>
      <xdr:row>2</xdr:row>
      <xdr:rowOff>152400</xdr:rowOff>
    </xdr:from>
    <xdr:to>
      <xdr:col>38</xdr:col>
      <xdr:colOff>571500</xdr:colOff>
      <xdr:row>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8074025" y="487680"/>
          <a:ext cx="1492885" cy="287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2017</a:t>
          </a:r>
          <a:r>
            <a:rPr kumimoji="1" lang="ja-JP" altLang="en-US" sz="1400"/>
            <a:t>年　</a:t>
          </a:r>
          <a:r>
            <a:rPr kumimoji="1" lang="en-US" altLang="ja-JP" sz="1400"/>
            <a:t>8</a:t>
          </a:r>
          <a:r>
            <a:rPr kumimoji="1" lang="ja-JP" altLang="en-US" sz="1400"/>
            <a:t>月</a:t>
          </a:r>
          <a:r>
            <a:rPr kumimoji="1" lang="en-US" altLang="ja-JP" sz="1400" baseline="0"/>
            <a:t> 27</a:t>
          </a:r>
          <a:r>
            <a:rPr kumimoji="1" lang="ja-JP" altLang="en-US" sz="1400"/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/>
            <a:t>2017</a:t>
          </a:r>
          <a:r>
            <a:rPr kumimoji="1" lang="ja-JP" altLang="en-US" sz="1800" b="1" u="sng"/>
            <a:t>年度</a:t>
          </a:r>
          <a:r>
            <a:rPr kumimoji="1" lang="ja-JP" altLang="en-US" sz="1600" b="1" u="sng"/>
            <a:t>　笹窪谷戸作業出席一覧表</a:t>
          </a:r>
        </a:p>
      </xdr:txBody>
    </xdr:sp>
    <xdr:clientData/>
  </xdr:twoCellAnchor>
  <xdr:twoCellAnchor>
    <xdr:from>
      <xdr:col>6</xdr:col>
      <xdr:colOff>104775</xdr:colOff>
      <xdr:row>3</xdr:row>
      <xdr:rowOff>9524</xdr:rowOff>
    </xdr:from>
    <xdr:to>
      <xdr:col>30</xdr:col>
      <xdr:colOff>160020</xdr:colOff>
      <xdr:row>4</xdr:row>
      <xdr:rowOff>95249</xdr:rowOff>
    </xdr:to>
    <xdr:sp macro="" textlink="">
      <xdr:nvSpPr>
        <xdr:cNvPr id="4" name="テキスト ボックス 3"/>
        <xdr:cNvSpPr txBox="1"/>
      </xdr:nvSpPr>
      <xdr:spPr>
        <a:xfrm>
          <a:off x="2232025" y="511810"/>
          <a:ext cx="5206365" cy="253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★　作業日　　第　</a:t>
          </a:r>
          <a:r>
            <a:rPr kumimoji="1" lang="en-US" altLang="ja-JP" sz="1100"/>
            <a:t>1</a:t>
          </a:r>
          <a:r>
            <a:rPr kumimoji="1" lang="ja-JP" altLang="en-US" sz="1100"/>
            <a:t>・</a:t>
          </a:r>
          <a:r>
            <a:rPr kumimoji="1" lang="en-US" altLang="ja-JP" sz="1100"/>
            <a:t>2</a:t>
          </a:r>
          <a:r>
            <a:rPr kumimoji="1" lang="ja-JP" altLang="en-US" sz="1100"/>
            <a:t>　水曜日　第　</a:t>
          </a:r>
          <a:r>
            <a:rPr kumimoji="1" lang="en-US" altLang="ja-JP" sz="1100"/>
            <a:t>4</a:t>
          </a:r>
          <a:r>
            <a:rPr kumimoji="1" lang="ja-JP" altLang="en-US" sz="1100"/>
            <a:t>　土曜日　　３回</a:t>
          </a:r>
          <a:r>
            <a:rPr kumimoji="1" lang="en-US" altLang="ja-JP" sz="1100"/>
            <a:t>/</a:t>
          </a:r>
          <a:r>
            <a:rPr kumimoji="1" lang="ja-JP" altLang="en-US" sz="1100"/>
            <a:t>月　　作業時間　　</a:t>
          </a:r>
          <a:r>
            <a:rPr kumimoji="1" lang="en-US" altLang="ja-JP" sz="1100"/>
            <a:t>9</a:t>
          </a:r>
          <a:r>
            <a:rPr kumimoji="1" lang="ja-JP" altLang="en-US" sz="1100"/>
            <a:t>：</a:t>
          </a:r>
          <a:r>
            <a:rPr kumimoji="1" lang="en-US" altLang="ja-JP" sz="1100"/>
            <a:t>30</a:t>
          </a:r>
          <a:r>
            <a:rPr kumimoji="1" lang="ja-JP" altLang="en-US" sz="1100"/>
            <a:t>～</a:t>
          </a:r>
          <a:r>
            <a:rPr kumimoji="1" lang="en-US" altLang="ja-JP" sz="1100"/>
            <a:t>12:00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/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2016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/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 31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3</xdr:col>
      <xdr:colOff>21448</xdr:colOff>
      <xdr:row>2</xdr:row>
      <xdr:rowOff>238125</xdr:rowOff>
    </xdr:from>
    <xdr:to>
      <xdr:col>29</xdr:col>
      <xdr:colOff>178605</xdr:colOff>
      <xdr:row>4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1504315" y="573405"/>
          <a:ext cx="5737860" cy="264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/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2016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/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2020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2019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/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2016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/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2016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/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2016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5"/>
  <sheetViews>
    <sheetView topLeftCell="A7" workbookViewId="0">
      <selection activeCell="AN7" sqref="AN7"/>
    </sheetView>
  </sheetViews>
  <sheetFormatPr defaultColWidth="9" defaultRowHeight="13.5"/>
  <cols>
    <col min="1" max="1" width="4.75" customWidth="1"/>
    <col min="2" max="2" width="13.75" style="41" customWidth="1"/>
    <col min="3" max="38" width="3.125" customWidth="1"/>
    <col min="39" max="39" width="10.875" customWidth="1"/>
    <col min="40" max="40" width="9" style="42"/>
  </cols>
  <sheetData>
    <row r="2" spans="1:54">
      <c r="B2" s="43"/>
      <c r="AN2" s="71"/>
    </row>
    <row r="5" spans="1:54">
      <c r="B5" s="43"/>
    </row>
    <row r="6" spans="1:54" s="40" customFormat="1" ht="20.100000000000001" customHeight="1">
      <c r="A6" s="44" t="s">
        <v>0</v>
      </c>
      <c r="B6" s="45" t="s">
        <v>1</v>
      </c>
      <c r="C6" s="99" t="s">
        <v>2</v>
      </c>
      <c r="D6" s="100"/>
      <c r="E6" s="101"/>
      <c r="F6" s="102" t="s">
        <v>3</v>
      </c>
      <c r="G6" s="103"/>
      <c r="H6" s="104"/>
      <c r="I6" s="102" t="s">
        <v>4</v>
      </c>
      <c r="J6" s="103"/>
      <c r="K6" s="104"/>
      <c r="L6" s="102" t="s">
        <v>5</v>
      </c>
      <c r="M6" s="103"/>
      <c r="N6" s="104"/>
      <c r="O6" s="102" t="s">
        <v>6</v>
      </c>
      <c r="P6" s="103"/>
      <c r="Q6" s="104"/>
      <c r="R6" s="102" t="s">
        <v>7</v>
      </c>
      <c r="S6" s="103"/>
      <c r="T6" s="104"/>
      <c r="U6" s="102" t="s">
        <v>8</v>
      </c>
      <c r="V6" s="103"/>
      <c r="W6" s="104"/>
      <c r="X6" s="102" t="s">
        <v>9</v>
      </c>
      <c r="Y6" s="103"/>
      <c r="Z6" s="104"/>
      <c r="AA6" s="102" t="s">
        <v>10</v>
      </c>
      <c r="AB6" s="103"/>
      <c r="AC6" s="104"/>
      <c r="AD6" s="99" t="s">
        <v>11</v>
      </c>
      <c r="AE6" s="100"/>
      <c r="AF6" s="101"/>
      <c r="AG6" s="102" t="s">
        <v>12</v>
      </c>
      <c r="AH6" s="103"/>
      <c r="AI6" s="104"/>
      <c r="AJ6" s="102" t="s">
        <v>13</v>
      </c>
      <c r="AK6" s="103"/>
      <c r="AL6" s="104"/>
      <c r="AM6" s="72" t="s">
        <v>14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1:54" ht="20.100000000000001" customHeight="1">
      <c r="A7" s="46">
        <v>1</v>
      </c>
      <c r="B7" s="47" t="s">
        <v>15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92">
        <f>SUM(C7:AL7)</f>
        <v>0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54" ht="20.100000000000001" customHeight="1">
      <c r="A8" s="46">
        <v>2</v>
      </c>
      <c r="B8" s="49" t="s">
        <v>16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92">
        <f t="shared" ref="AM8:AM22" si="0">SUM(C8:AL8)</f>
        <v>0</v>
      </c>
    </row>
    <row r="9" spans="1:54" ht="20.100000000000001" customHeight="1">
      <c r="A9" s="46">
        <v>3</v>
      </c>
      <c r="B9" s="49" t="s">
        <v>17</v>
      </c>
      <c r="C9" s="79"/>
      <c r="D9" s="79"/>
      <c r="E9" s="79"/>
      <c r="F9" s="79"/>
      <c r="G9" s="79"/>
      <c r="H9" s="78">
        <v>1</v>
      </c>
      <c r="I9" s="79"/>
      <c r="J9" s="78">
        <v>1</v>
      </c>
      <c r="K9" s="79"/>
      <c r="L9" s="79"/>
      <c r="M9" s="79"/>
      <c r="N9" s="79"/>
      <c r="O9" s="78"/>
      <c r="P9" s="79"/>
      <c r="Q9" s="79"/>
      <c r="R9" s="79"/>
      <c r="S9" s="79"/>
      <c r="T9" s="79"/>
      <c r="U9" s="79"/>
      <c r="V9" s="79"/>
      <c r="W9" s="79"/>
      <c r="X9" s="87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92">
        <f t="shared" si="0"/>
        <v>2</v>
      </c>
    </row>
    <row r="10" spans="1:54" ht="20.100000000000001" customHeight="1">
      <c r="A10" s="46">
        <v>4</v>
      </c>
      <c r="B10" s="49" t="s">
        <v>18</v>
      </c>
      <c r="C10" s="78"/>
      <c r="D10" s="78"/>
      <c r="E10" s="78">
        <v>1</v>
      </c>
      <c r="F10" s="78"/>
      <c r="G10" s="78"/>
      <c r="H10" s="78">
        <v>1</v>
      </c>
      <c r="I10" s="78"/>
      <c r="J10" s="78"/>
      <c r="K10" s="78">
        <v>1</v>
      </c>
      <c r="L10" s="78"/>
      <c r="M10" s="78"/>
      <c r="N10" s="78"/>
      <c r="O10" s="78"/>
      <c r="P10" s="78"/>
      <c r="Q10" s="78">
        <v>1</v>
      </c>
      <c r="R10" s="79"/>
      <c r="S10" s="79"/>
      <c r="T10" s="79">
        <v>1</v>
      </c>
      <c r="U10" s="79"/>
      <c r="V10" s="79"/>
      <c r="W10" s="79"/>
      <c r="X10" s="87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92">
        <f t="shared" si="0"/>
        <v>5</v>
      </c>
      <c r="AO10" s="97"/>
    </row>
    <row r="11" spans="1:54" ht="20.100000000000001" customHeight="1">
      <c r="A11" s="46">
        <v>5</v>
      </c>
      <c r="B11" s="49" t="s">
        <v>19</v>
      </c>
      <c r="C11" s="78">
        <v>1</v>
      </c>
      <c r="D11" s="80"/>
      <c r="E11" s="80"/>
      <c r="F11" s="78">
        <v>1</v>
      </c>
      <c r="G11" s="78">
        <v>1</v>
      </c>
      <c r="H11" s="78">
        <v>1</v>
      </c>
      <c r="I11" s="78">
        <v>1</v>
      </c>
      <c r="J11" s="78">
        <v>1</v>
      </c>
      <c r="K11" s="78">
        <v>1</v>
      </c>
      <c r="L11" s="78">
        <v>1</v>
      </c>
      <c r="M11" s="78">
        <v>1</v>
      </c>
      <c r="N11" s="78">
        <v>1</v>
      </c>
      <c r="O11" s="78"/>
      <c r="P11" s="78"/>
      <c r="Q11" s="78">
        <v>1</v>
      </c>
      <c r="R11" s="79">
        <v>1</v>
      </c>
      <c r="S11" s="79"/>
      <c r="T11" s="79">
        <v>1</v>
      </c>
      <c r="U11" s="79">
        <v>1</v>
      </c>
      <c r="V11" s="79">
        <v>1</v>
      </c>
      <c r="W11" s="79"/>
      <c r="X11" s="87"/>
      <c r="Y11" s="79"/>
      <c r="Z11" s="79">
        <v>1</v>
      </c>
      <c r="AA11" s="79">
        <v>1</v>
      </c>
      <c r="AB11" s="79">
        <v>1</v>
      </c>
      <c r="AC11" s="79"/>
      <c r="AD11" s="79">
        <v>1</v>
      </c>
      <c r="AE11" s="79"/>
      <c r="AF11" s="79"/>
      <c r="AG11" s="79"/>
      <c r="AH11" s="79">
        <v>1</v>
      </c>
      <c r="AI11" s="79"/>
      <c r="AJ11" s="79">
        <v>1</v>
      </c>
      <c r="AK11" s="79">
        <v>1</v>
      </c>
      <c r="AL11" s="79"/>
      <c r="AM11" s="92">
        <f t="shared" si="0"/>
        <v>22</v>
      </c>
    </row>
    <row r="12" spans="1:54" ht="20.100000000000001" customHeight="1">
      <c r="A12" s="46">
        <v>6</v>
      </c>
      <c r="B12" s="49" t="s">
        <v>20</v>
      </c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79"/>
      <c r="N12" s="79"/>
      <c r="O12" s="78"/>
      <c r="P12" s="78"/>
      <c r="Q12" s="78"/>
      <c r="R12" s="79"/>
      <c r="S12" s="79"/>
      <c r="T12" s="79">
        <v>1</v>
      </c>
      <c r="U12" s="79"/>
      <c r="V12" s="79"/>
      <c r="W12" s="79"/>
      <c r="X12" s="87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92">
        <f t="shared" si="0"/>
        <v>1</v>
      </c>
    </row>
    <row r="13" spans="1:54" ht="20.100000000000001" customHeight="1">
      <c r="A13" s="46">
        <v>7</v>
      </c>
      <c r="B13" s="49" t="s">
        <v>21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78"/>
      <c r="O13" s="78"/>
      <c r="P13" s="78"/>
      <c r="Q13" s="78"/>
      <c r="R13" s="79"/>
      <c r="S13" s="79"/>
      <c r="T13" s="79"/>
      <c r="U13" s="79"/>
      <c r="V13" s="79"/>
      <c r="W13" s="79"/>
      <c r="X13" s="87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92">
        <f t="shared" si="0"/>
        <v>0</v>
      </c>
    </row>
    <row r="14" spans="1:54" ht="20.100000000000001" customHeight="1">
      <c r="A14" s="46">
        <v>8</v>
      </c>
      <c r="B14" s="49" t="s">
        <v>22</v>
      </c>
      <c r="C14" s="78">
        <v>1</v>
      </c>
      <c r="D14" s="78">
        <v>1</v>
      </c>
      <c r="E14" s="78">
        <v>1</v>
      </c>
      <c r="F14" s="78">
        <v>1</v>
      </c>
      <c r="G14" s="78">
        <v>1</v>
      </c>
      <c r="H14" s="78">
        <v>1</v>
      </c>
      <c r="I14" s="78">
        <v>1</v>
      </c>
      <c r="J14" s="80"/>
      <c r="K14" s="78">
        <v>1</v>
      </c>
      <c r="L14" s="78">
        <v>1</v>
      </c>
      <c r="M14" s="78">
        <v>1</v>
      </c>
      <c r="N14" s="78">
        <v>1</v>
      </c>
      <c r="O14" s="78"/>
      <c r="P14" s="78"/>
      <c r="Q14" s="78">
        <v>1</v>
      </c>
      <c r="R14" s="79">
        <v>1</v>
      </c>
      <c r="S14" s="79"/>
      <c r="T14" s="79">
        <v>1</v>
      </c>
      <c r="U14" s="79"/>
      <c r="V14" s="79">
        <v>1</v>
      </c>
      <c r="W14" s="79"/>
      <c r="X14" s="87"/>
      <c r="Y14" s="79"/>
      <c r="Z14" s="79">
        <v>1</v>
      </c>
      <c r="AA14" s="79">
        <v>1</v>
      </c>
      <c r="AB14" s="79"/>
      <c r="AC14" s="79">
        <v>1</v>
      </c>
      <c r="AD14" s="79">
        <v>1</v>
      </c>
      <c r="AE14" s="79"/>
      <c r="AF14" s="79"/>
      <c r="AG14" s="79"/>
      <c r="AH14" s="79">
        <v>1</v>
      </c>
      <c r="AI14" s="79">
        <v>1</v>
      </c>
      <c r="AJ14" s="79">
        <v>1</v>
      </c>
      <c r="AK14" s="79">
        <v>1</v>
      </c>
      <c r="AL14" s="79"/>
      <c r="AM14" s="92">
        <f t="shared" si="0"/>
        <v>23</v>
      </c>
    </row>
    <row r="15" spans="1:54" ht="20.100000000000001" customHeight="1">
      <c r="A15" s="46">
        <v>9</v>
      </c>
      <c r="B15" s="49" t="s">
        <v>23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79"/>
      <c r="T15" s="79"/>
      <c r="U15" s="79"/>
      <c r="V15" s="79"/>
      <c r="W15" s="79"/>
      <c r="X15" s="87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92">
        <f t="shared" si="0"/>
        <v>0</v>
      </c>
    </row>
    <row r="16" spans="1:54" ht="20.100000000000001" customHeight="1">
      <c r="A16" s="46">
        <v>10</v>
      </c>
      <c r="B16" s="49" t="s">
        <v>24</v>
      </c>
      <c r="C16" s="78">
        <v>1</v>
      </c>
      <c r="D16" s="78">
        <v>1</v>
      </c>
      <c r="E16" s="78">
        <v>1</v>
      </c>
      <c r="F16" s="78">
        <v>1</v>
      </c>
      <c r="G16" s="78">
        <v>1</v>
      </c>
      <c r="H16" s="78">
        <v>1</v>
      </c>
      <c r="I16" s="78">
        <v>1</v>
      </c>
      <c r="J16" s="78">
        <v>1</v>
      </c>
      <c r="K16" s="78">
        <v>1</v>
      </c>
      <c r="L16" s="78">
        <v>1</v>
      </c>
      <c r="M16" s="78">
        <v>1</v>
      </c>
      <c r="N16" s="78">
        <v>1</v>
      </c>
      <c r="O16" s="78"/>
      <c r="P16" s="80"/>
      <c r="Q16" s="78">
        <v>1</v>
      </c>
      <c r="R16" s="79">
        <v>1</v>
      </c>
      <c r="S16" s="79"/>
      <c r="T16" s="79">
        <v>1</v>
      </c>
      <c r="U16" s="79">
        <v>1</v>
      </c>
      <c r="V16" s="79">
        <v>1</v>
      </c>
      <c r="W16" s="79"/>
      <c r="X16" s="87"/>
      <c r="Y16" s="79"/>
      <c r="Z16" s="79">
        <v>1</v>
      </c>
      <c r="AA16" s="79">
        <v>1</v>
      </c>
      <c r="AB16" s="79">
        <v>1</v>
      </c>
      <c r="AC16" s="79"/>
      <c r="AD16" s="79">
        <v>1</v>
      </c>
      <c r="AE16" s="79"/>
      <c r="AF16" s="79">
        <v>1</v>
      </c>
      <c r="AG16" s="79"/>
      <c r="AH16" s="79">
        <v>1</v>
      </c>
      <c r="AI16" s="79">
        <v>1</v>
      </c>
      <c r="AJ16" s="79">
        <v>1</v>
      </c>
      <c r="AK16" s="79">
        <v>1</v>
      </c>
      <c r="AL16" s="79"/>
      <c r="AM16" s="92">
        <f t="shared" si="0"/>
        <v>26</v>
      </c>
    </row>
    <row r="17" spans="1:54" ht="20.100000000000001" customHeight="1">
      <c r="A17" s="46">
        <v>11</v>
      </c>
      <c r="B17" s="49" t="s">
        <v>25</v>
      </c>
      <c r="C17" s="79"/>
      <c r="D17" s="80"/>
      <c r="E17" s="78">
        <v>1</v>
      </c>
      <c r="F17" s="78">
        <v>1</v>
      </c>
      <c r="G17" s="78">
        <v>1</v>
      </c>
      <c r="H17" s="80"/>
      <c r="I17" s="79"/>
      <c r="J17" s="79"/>
      <c r="K17" s="80"/>
      <c r="L17" s="78">
        <v>1</v>
      </c>
      <c r="M17" s="78">
        <v>1</v>
      </c>
      <c r="N17" s="78">
        <v>1</v>
      </c>
      <c r="O17" s="78"/>
      <c r="P17" s="78"/>
      <c r="Q17" s="80"/>
      <c r="R17" s="79">
        <v>1</v>
      </c>
      <c r="S17" s="79"/>
      <c r="T17" s="79"/>
      <c r="U17" s="79">
        <v>1</v>
      </c>
      <c r="V17" s="79"/>
      <c r="W17" s="79"/>
      <c r="X17" s="87"/>
      <c r="Y17" s="79"/>
      <c r="Z17" s="79">
        <v>2</v>
      </c>
      <c r="AA17" s="79"/>
      <c r="AB17" s="79"/>
      <c r="AC17" s="79"/>
      <c r="AD17" s="79"/>
      <c r="AE17" s="79"/>
      <c r="AF17" s="79">
        <v>1</v>
      </c>
      <c r="AG17" s="79"/>
      <c r="AH17" s="79"/>
      <c r="AI17" s="79"/>
      <c r="AJ17" s="79"/>
      <c r="AK17" s="79"/>
      <c r="AL17" s="79"/>
      <c r="AM17" s="92">
        <f t="shared" si="0"/>
        <v>11</v>
      </c>
      <c r="AO17" s="98"/>
    </row>
    <row r="18" spans="1:54" ht="20.100000000000001" customHeight="1">
      <c r="A18" s="46">
        <v>12</v>
      </c>
      <c r="B18" s="49" t="s">
        <v>26</v>
      </c>
      <c r="C18" s="78"/>
      <c r="D18" s="78"/>
      <c r="E18" s="78"/>
      <c r="F18" s="78"/>
      <c r="G18" s="78"/>
      <c r="H18" s="78"/>
      <c r="I18" s="78">
        <v>1</v>
      </c>
      <c r="J18" s="78">
        <v>1</v>
      </c>
      <c r="K18" s="78"/>
      <c r="L18" s="78">
        <v>1</v>
      </c>
      <c r="M18" s="78"/>
      <c r="N18" s="78"/>
      <c r="O18" s="78"/>
      <c r="P18" s="78"/>
      <c r="Q18" s="78"/>
      <c r="R18" s="79"/>
      <c r="S18" s="79"/>
      <c r="T18" s="79"/>
      <c r="U18" s="79"/>
      <c r="V18" s="79"/>
      <c r="W18" s="79"/>
      <c r="X18" s="87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92">
        <f t="shared" si="0"/>
        <v>3</v>
      </c>
    </row>
    <row r="19" spans="1:54" ht="20.100000000000001" customHeight="1">
      <c r="A19" s="46">
        <v>13</v>
      </c>
      <c r="B19" s="49" t="s">
        <v>27</v>
      </c>
      <c r="C19" s="78">
        <v>1</v>
      </c>
      <c r="D19" s="78">
        <v>1</v>
      </c>
      <c r="E19" s="78">
        <v>1</v>
      </c>
      <c r="F19" s="78">
        <v>1</v>
      </c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8">
        <v>1</v>
      </c>
      <c r="M19" s="78">
        <v>1</v>
      </c>
      <c r="N19" s="78">
        <v>1</v>
      </c>
      <c r="O19" s="78"/>
      <c r="P19" s="78"/>
      <c r="Q19" s="78">
        <v>1</v>
      </c>
      <c r="R19" s="79">
        <v>1</v>
      </c>
      <c r="S19" s="79"/>
      <c r="T19" s="79">
        <v>1</v>
      </c>
      <c r="U19" s="79">
        <v>1</v>
      </c>
      <c r="V19" s="79">
        <v>1</v>
      </c>
      <c r="W19" s="79"/>
      <c r="X19" s="87"/>
      <c r="Y19" s="79"/>
      <c r="Z19" s="79">
        <v>1</v>
      </c>
      <c r="AA19" s="79">
        <v>1</v>
      </c>
      <c r="AB19" s="79">
        <v>1</v>
      </c>
      <c r="AC19" s="79">
        <v>1</v>
      </c>
      <c r="AD19" s="79">
        <v>1</v>
      </c>
      <c r="AE19" s="79"/>
      <c r="AF19" s="79"/>
      <c r="AG19" s="79"/>
      <c r="AH19" s="79">
        <v>1</v>
      </c>
      <c r="AI19" s="79">
        <v>1</v>
      </c>
      <c r="AJ19" s="79">
        <v>1</v>
      </c>
      <c r="AK19" s="79">
        <v>1</v>
      </c>
      <c r="AL19" s="79"/>
      <c r="AM19" s="92">
        <f t="shared" si="0"/>
        <v>26</v>
      </c>
    </row>
    <row r="20" spans="1:54" ht="20.100000000000001" customHeight="1">
      <c r="A20" s="46">
        <v>14</v>
      </c>
      <c r="B20" s="49" t="s">
        <v>28</v>
      </c>
      <c r="C20" s="78"/>
      <c r="D20" s="78"/>
      <c r="E20" s="78">
        <v>1</v>
      </c>
      <c r="F20" s="79"/>
      <c r="G20" s="80"/>
      <c r="H20" s="79"/>
      <c r="I20" s="78"/>
      <c r="J20" s="79"/>
      <c r="K20" s="78">
        <v>1</v>
      </c>
      <c r="L20" s="79"/>
      <c r="M20" s="79"/>
      <c r="N20" s="80"/>
      <c r="O20" s="78"/>
      <c r="P20" s="79"/>
      <c r="Q20" s="78"/>
      <c r="R20" s="79"/>
      <c r="S20" s="79"/>
      <c r="T20" s="79"/>
      <c r="U20" s="79"/>
      <c r="V20" s="79"/>
      <c r="W20" s="79"/>
      <c r="X20" s="87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92">
        <f t="shared" si="0"/>
        <v>2</v>
      </c>
    </row>
    <row r="21" spans="1:54" ht="20.100000000000001" customHeight="1">
      <c r="A21" s="52">
        <v>15</v>
      </c>
      <c r="B21" s="53" t="s">
        <v>29</v>
      </c>
      <c r="C21" s="81"/>
      <c r="D21" s="81"/>
      <c r="E21" s="82"/>
      <c r="F21" s="82"/>
      <c r="G21" s="81"/>
      <c r="H21" s="81"/>
      <c r="I21" s="81"/>
      <c r="J21" s="81"/>
      <c r="K21" s="81"/>
      <c r="L21" s="81"/>
      <c r="M21" s="85"/>
      <c r="N21" s="81"/>
      <c r="O21" s="85"/>
      <c r="P21" s="85"/>
      <c r="Q21" s="81"/>
      <c r="R21" s="82"/>
      <c r="S21" s="82"/>
      <c r="T21" s="82"/>
      <c r="U21" s="82"/>
      <c r="V21" s="82"/>
      <c r="W21" s="82"/>
      <c r="X21" s="88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93">
        <f t="shared" si="0"/>
        <v>0</v>
      </c>
    </row>
    <row r="22" spans="1:54" ht="20.100000000000001" customHeight="1">
      <c r="A22" s="56">
        <v>16</v>
      </c>
      <c r="B22" s="57" t="s">
        <v>30</v>
      </c>
      <c r="C22" s="83"/>
      <c r="D22" s="83"/>
      <c r="E22" s="83"/>
      <c r="F22" s="83"/>
      <c r="G22" s="83"/>
      <c r="H22" s="83"/>
      <c r="I22" s="83"/>
      <c r="J22" s="83"/>
      <c r="K22" s="83">
        <v>1</v>
      </c>
      <c r="L22" s="83">
        <v>1</v>
      </c>
      <c r="M22" s="83">
        <f t="shared" ref="M22:R22" si="1">SUM(M19:M21)</f>
        <v>1</v>
      </c>
      <c r="N22" s="83"/>
      <c r="O22" s="83"/>
      <c r="P22" s="83"/>
      <c r="Q22" s="83">
        <v>1</v>
      </c>
      <c r="R22" s="89">
        <f t="shared" si="1"/>
        <v>1</v>
      </c>
      <c r="S22" s="89"/>
      <c r="T22" s="89">
        <v>1</v>
      </c>
      <c r="U22" s="89">
        <v>1</v>
      </c>
      <c r="V22" s="89">
        <v>1</v>
      </c>
      <c r="W22" s="89"/>
      <c r="X22" s="90"/>
      <c r="Y22" s="89"/>
      <c r="Z22" s="89"/>
      <c r="AA22" s="89">
        <v>1</v>
      </c>
      <c r="AB22" s="89">
        <v>1</v>
      </c>
      <c r="AC22" s="89">
        <v>1</v>
      </c>
      <c r="AD22" s="89"/>
      <c r="AE22" s="89"/>
      <c r="AF22" s="89"/>
      <c r="AG22" s="89"/>
      <c r="AH22" s="89">
        <v>1</v>
      </c>
      <c r="AI22" s="89">
        <v>1</v>
      </c>
      <c r="AJ22" s="89">
        <v>1</v>
      </c>
      <c r="AK22" s="89">
        <v>1</v>
      </c>
      <c r="AL22" s="89"/>
      <c r="AM22" s="94">
        <f t="shared" si="0"/>
        <v>15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</row>
    <row r="23" spans="1:54" s="40" customFormat="1" ht="20.100000000000001" customHeight="1">
      <c r="A23" s="59"/>
      <c r="B23" s="60" t="s">
        <v>14</v>
      </c>
      <c r="C23" s="84">
        <f>SUM(C7:C21)</f>
        <v>4</v>
      </c>
      <c r="D23" s="84">
        <f t="shared" ref="D23:J23" si="2">SUM(D7:D21)</f>
        <v>3</v>
      </c>
      <c r="E23" s="84">
        <f t="shared" si="2"/>
        <v>6</v>
      </c>
      <c r="F23" s="84">
        <f t="shared" si="2"/>
        <v>5</v>
      </c>
      <c r="G23" s="84">
        <f t="shared" si="2"/>
        <v>5</v>
      </c>
      <c r="H23" s="84">
        <f t="shared" si="2"/>
        <v>6</v>
      </c>
      <c r="I23" s="84">
        <f t="shared" si="2"/>
        <v>5</v>
      </c>
      <c r="J23" s="84">
        <f t="shared" si="2"/>
        <v>5</v>
      </c>
      <c r="K23" s="84">
        <f>SUM(K7:K22)</f>
        <v>7</v>
      </c>
      <c r="L23" s="84">
        <f t="shared" ref="L23:M23" si="3">SUM(L7:L22)</f>
        <v>7</v>
      </c>
      <c r="M23" s="84">
        <f t="shared" si="3"/>
        <v>6</v>
      </c>
      <c r="N23" s="84">
        <f t="shared" ref="N23" si="4">SUM(N7:N22)</f>
        <v>5</v>
      </c>
      <c r="O23" s="84">
        <f t="shared" ref="O23" si="5">SUM(O7:O22)</f>
        <v>0</v>
      </c>
      <c r="P23" s="84">
        <f t="shared" ref="P23" si="6">SUM(P7:P22)</f>
        <v>0</v>
      </c>
      <c r="Q23" s="84">
        <f t="shared" ref="Q23" si="7">SUM(Q7:Q22)</f>
        <v>6</v>
      </c>
      <c r="R23" s="91">
        <f t="shared" ref="R23" si="8">SUM(R7:R22)</f>
        <v>6</v>
      </c>
      <c r="S23" s="91">
        <f t="shared" ref="S23" si="9">SUM(S7:S22)</f>
        <v>0</v>
      </c>
      <c r="T23" s="91">
        <f t="shared" ref="T23" si="10">SUM(T7:T22)</f>
        <v>7</v>
      </c>
      <c r="U23" s="91">
        <f t="shared" ref="U23" si="11">SUM(U7:U22)</f>
        <v>5</v>
      </c>
      <c r="V23" s="91">
        <f t="shared" ref="V23" si="12">SUM(V7:V22)</f>
        <v>5</v>
      </c>
      <c r="W23" s="91">
        <f t="shared" ref="W23" si="13">SUM(W7:W22)</f>
        <v>0</v>
      </c>
      <c r="X23" s="91">
        <v>0</v>
      </c>
      <c r="Y23" s="91">
        <f t="shared" ref="Y23" si="14">SUM(Y7:Y22)</f>
        <v>0</v>
      </c>
      <c r="Z23" s="91">
        <f t="shared" ref="Z23" si="15">SUM(Z7:Z22)</f>
        <v>6</v>
      </c>
      <c r="AA23" s="91">
        <f t="shared" ref="AA23" si="16">SUM(AA7:AA22)</f>
        <v>5</v>
      </c>
      <c r="AB23" s="91">
        <f t="shared" ref="AB23" si="17">SUM(AB7:AB22)</f>
        <v>4</v>
      </c>
      <c r="AC23" s="91">
        <f t="shared" ref="AC23" si="18">SUM(AC7:AC22)</f>
        <v>3</v>
      </c>
      <c r="AD23" s="91">
        <f t="shared" ref="AD23" si="19">SUM(AD7:AD22)</f>
        <v>4</v>
      </c>
      <c r="AE23" s="91">
        <f t="shared" ref="AE23" si="20">SUM(AE7:AE22)</f>
        <v>0</v>
      </c>
      <c r="AF23" s="91">
        <f t="shared" ref="AF23" si="21">SUM(AF7:AF22)</f>
        <v>2</v>
      </c>
      <c r="AG23" s="91">
        <f t="shared" ref="AG23" si="22">SUM(AG7:AG22)</f>
        <v>0</v>
      </c>
      <c r="AH23" s="91">
        <f t="shared" ref="AH23" si="23">SUM(AH7:AH22)</f>
        <v>5</v>
      </c>
      <c r="AI23" s="91">
        <f t="shared" ref="AI23" si="24">SUM(AI7:AI22)</f>
        <v>4</v>
      </c>
      <c r="AJ23" s="91">
        <f t="shared" ref="AJ23" si="25">SUM(AJ7:AJ22)</f>
        <v>5</v>
      </c>
      <c r="AK23" s="91">
        <f t="shared" ref="AK23" si="26">SUM(AK7:AK22)</f>
        <v>5</v>
      </c>
      <c r="AL23" s="95">
        <f t="shared" ref="AL23" si="27">SUM(AL7:AL22)</f>
        <v>0</v>
      </c>
      <c r="AM23" s="96">
        <f t="shared" ref="AM23" si="28">SUM(AM7:AM22)</f>
        <v>136</v>
      </c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5" spans="1:54" ht="17.25"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5"/>
  <sheetViews>
    <sheetView showGridLines="0" tabSelected="1" topLeftCell="A4" zoomScale="80" zoomScaleNormal="80" workbookViewId="0">
      <selection activeCell="AJ12" sqref="AJ12"/>
    </sheetView>
  </sheetViews>
  <sheetFormatPr defaultColWidth="9" defaultRowHeight="13.5"/>
  <cols>
    <col min="1" max="1" width="4.75" style="2" customWidth="1"/>
    <col min="2" max="2" width="13.75" style="2" customWidth="1"/>
    <col min="3" max="38" width="3.125" style="3" customWidth="1"/>
    <col min="39" max="39" width="10.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8" t="s">
        <v>58</v>
      </c>
      <c r="D6" s="105"/>
      <c r="E6" s="105"/>
      <c r="F6" s="106" t="s">
        <v>32</v>
      </c>
      <c r="G6" s="106"/>
      <c r="H6" s="106"/>
      <c r="I6" s="106" t="s">
        <v>33</v>
      </c>
      <c r="J6" s="106"/>
      <c r="K6" s="106"/>
      <c r="L6" s="106" t="s">
        <v>34</v>
      </c>
      <c r="M6" s="106"/>
      <c r="N6" s="106"/>
      <c r="O6" s="106" t="s">
        <v>35</v>
      </c>
      <c r="P6" s="106"/>
      <c r="Q6" s="106"/>
      <c r="R6" s="106" t="s">
        <v>36</v>
      </c>
      <c r="S6" s="106"/>
      <c r="T6" s="106"/>
      <c r="U6" s="106" t="s">
        <v>37</v>
      </c>
      <c r="V6" s="106"/>
      <c r="W6" s="106"/>
      <c r="X6" s="106" t="s">
        <v>38</v>
      </c>
      <c r="Y6" s="106"/>
      <c r="Z6" s="106"/>
      <c r="AA6" s="106" t="s">
        <v>39</v>
      </c>
      <c r="AB6" s="106"/>
      <c r="AC6" s="106"/>
      <c r="AD6" s="108" t="s">
        <v>59</v>
      </c>
      <c r="AE6" s="105"/>
      <c r="AF6" s="105"/>
      <c r="AG6" s="106" t="s">
        <v>41</v>
      </c>
      <c r="AH6" s="106"/>
      <c r="AI6" s="106"/>
      <c r="AJ6" s="106" t="s">
        <v>42</v>
      </c>
      <c r="AK6" s="106"/>
      <c r="AL6" s="107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 t="shared" ref="AM7:AM23" si="0">SUM(C7:AL7)</f>
        <v>0</v>
      </c>
    </row>
    <row r="8" spans="1:47" ht="23.1" customHeight="1">
      <c r="A8" s="11">
        <v>2</v>
      </c>
      <c r="B8" s="12" t="s">
        <v>44</v>
      </c>
      <c r="C8" s="13">
        <v>1</v>
      </c>
      <c r="D8" s="13"/>
      <c r="E8" s="13">
        <v>1</v>
      </c>
      <c r="F8" s="13">
        <v>1</v>
      </c>
      <c r="G8" s="13"/>
      <c r="H8" s="13">
        <v>1</v>
      </c>
      <c r="I8" s="13">
        <v>1</v>
      </c>
      <c r="J8" s="13"/>
      <c r="K8" s="13">
        <v>1</v>
      </c>
      <c r="L8" s="13">
        <v>1</v>
      </c>
      <c r="M8" s="13"/>
      <c r="N8" s="13"/>
      <c r="O8" s="13"/>
      <c r="P8" s="13"/>
      <c r="Q8" s="13"/>
      <c r="R8" s="13">
        <v>1</v>
      </c>
      <c r="S8" s="13"/>
      <c r="T8" s="13"/>
      <c r="U8" s="13">
        <v>1</v>
      </c>
      <c r="V8" s="13"/>
      <c r="W8" s="13">
        <v>1</v>
      </c>
      <c r="X8" s="13">
        <v>1</v>
      </c>
      <c r="Y8" s="13"/>
      <c r="Z8" s="13">
        <v>1</v>
      </c>
      <c r="AA8" s="13">
        <v>1</v>
      </c>
      <c r="AB8" s="13"/>
      <c r="AC8" s="13">
        <v>1</v>
      </c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si="0"/>
        <v>14</v>
      </c>
    </row>
    <row r="9" spans="1:47" ht="23.1" customHeight="1">
      <c r="A9" s="11">
        <v>3</v>
      </c>
      <c r="B9" s="12" t="s">
        <v>45</v>
      </c>
      <c r="C9" s="13">
        <v>1</v>
      </c>
      <c r="D9" s="13">
        <v>1</v>
      </c>
      <c r="E9" s="13">
        <v>1</v>
      </c>
      <c r="F9" s="13"/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/>
      <c r="O9" s="13"/>
      <c r="P9" s="13"/>
      <c r="Q9" s="13"/>
      <c r="R9" s="13">
        <v>1</v>
      </c>
      <c r="S9" s="13">
        <v>1</v>
      </c>
      <c r="T9" s="13"/>
      <c r="U9" s="13">
        <v>1</v>
      </c>
      <c r="V9" s="13">
        <v>1</v>
      </c>
      <c r="W9" s="13"/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20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>
        <v>1</v>
      </c>
      <c r="E11" s="13">
        <v>1</v>
      </c>
      <c r="F11" s="13">
        <v>1</v>
      </c>
      <c r="G11" s="13">
        <v>1</v>
      </c>
      <c r="H11" s="13"/>
      <c r="I11" s="13">
        <v>1</v>
      </c>
      <c r="J11" s="13">
        <v>1</v>
      </c>
      <c r="K11" s="13">
        <v>1</v>
      </c>
      <c r="L11" s="13"/>
      <c r="M11" s="13">
        <v>1</v>
      </c>
      <c r="N11" s="13"/>
      <c r="O11" s="13"/>
      <c r="P11" s="13"/>
      <c r="Q11" s="13"/>
      <c r="R11" s="13">
        <v>1</v>
      </c>
      <c r="S11" s="13">
        <v>1</v>
      </c>
      <c r="T11" s="13">
        <v>1</v>
      </c>
      <c r="U11" s="13"/>
      <c r="V11" s="13">
        <v>1</v>
      </c>
      <c r="W11" s="13">
        <v>1</v>
      </c>
      <c r="X11" s="13"/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18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12" t="s">
        <v>48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/>
      <c r="P13" s="13"/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25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1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>
        <v>1</v>
      </c>
      <c r="D17" s="13"/>
      <c r="E17" s="13"/>
      <c r="F17" s="13">
        <v>1</v>
      </c>
      <c r="G17" s="13"/>
      <c r="H17" s="13">
        <v>1</v>
      </c>
      <c r="I17" s="13">
        <v>1</v>
      </c>
      <c r="J17" s="13"/>
      <c r="K17" s="13"/>
      <c r="L17" s="13"/>
      <c r="M17" s="13"/>
      <c r="N17" s="13">
        <v>1</v>
      </c>
      <c r="O17" s="13"/>
      <c r="P17" s="13"/>
      <c r="Q17" s="13">
        <v>1</v>
      </c>
      <c r="R17" s="13"/>
      <c r="S17" s="13"/>
      <c r="T17" s="13">
        <v>1</v>
      </c>
      <c r="U17" s="13">
        <v>1</v>
      </c>
      <c r="V17" s="13"/>
      <c r="W17" s="13"/>
      <c r="X17" s="13">
        <v>1</v>
      </c>
      <c r="Y17" s="13"/>
      <c r="Z17" s="13">
        <v>1</v>
      </c>
      <c r="AA17" s="13"/>
      <c r="AB17" s="13">
        <v>1</v>
      </c>
      <c r="AC17" s="13">
        <v>1</v>
      </c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12</v>
      </c>
    </row>
    <row r="18" spans="1:46" ht="23.1" customHeight="1">
      <c r="A18" s="11">
        <v>12</v>
      </c>
      <c r="B18" s="12" t="s">
        <v>49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/>
      <c r="P18" s="13"/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25</v>
      </c>
    </row>
    <row r="19" spans="1:46" ht="23.1" customHeight="1">
      <c r="A19" s="11">
        <v>13</v>
      </c>
      <c r="B19" s="12" t="s">
        <v>55</v>
      </c>
      <c r="C19" s="13"/>
      <c r="D19" s="13">
        <v>1</v>
      </c>
      <c r="E19" s="13"/>
      <c r="F19" s="13"/>
      <c r="G19" s="13"/>
      <c r="H19" s="13"/>
      <c r="I19" s="13"/>
      <c r="J19" s="13">
        <v>1</v>
      </c>
      <c r="K19" s="13"/>
      <c r="L19" s="13">
        <v>1</v>
      </c>
      <c r="M19" s="13"/>
      <c r="N19" s="13"/>
      <c r="O19" s="13"/>
      <c r="P19" s="13"/>
      <c r="Q19" s="13"/>
      <c r="R19" s="13"/>
      <c r="S19" s="13"/>
      <c r="T19" s="13"/>
      <c r="U19" s="13"/>
      <c r="V19" s="13">
        <v>1</v>
      </c>
      <c r="W19" s="13"/>
      <c r="X19" s="13"/>
      <c r="Y19" s="13"/>
      <c r="Z19" s="13"/>
      <c r="AA19" s="13"/>
      <c r="AB19" s="13">
        <v>1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5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5">
        <v>1</v>
      </c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>
        <v>1</v>
      </c>
      <c r="V20" s="13"/>
      <c r="W20" s="13">
        <v>1</v>
      </c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3</v>
      </c>
    </row>
    <row r="21" spans="1:46" ht="23.1" customHeight="1">
      <c r="A21" s="11">
        <v>15</v>
      </c>
      <c r="B21" s="12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7"/>
      <c r="AM21" s="25">
        <f t="shared" si="0"/>
        <v>0</v>
      </c>
    </row>
    <row r="22" spans="1:46" ht="23.1" customHeight="1">
      <c r="A22" s="17">
        <v>16</v>
      </c>
      <c r="B22" s="18" t="s">
        <v>30</v>
      </c>
      <c r="C22" s="19"/>
      <c r="D22" s="19"/>
      <c r="E22" s="19"/>
      <c r="F22" s="19">
        <v>1</v>
      </c>
      <c r="G22" s="19"/>
      <c r="H22" s="19"/>
      <c r="I22" s="19"/>
      <c r="J22" s="19"/>
      <c r="K22" s="19">
        <v>1</v>
      </c>
      <c r="L22" s="19"/>
      <c r="M22" s="19"/>
      <c r="N22" s="19"/>
      <c r="O22" s="19"/>
      <c r="P22" s="19"/>
      <c r="Q22" s="19"/>
      <c r="R22" s="19"/>
      <c r="S22" s="19"/>
      <c r="T22" s="19">
        <v>1</v>
      </c>
      <c r="U22" s="19"/>
      <c r="V22" s="19"/>
      <c r="W22" s="19"/>
      <c r="X22" s="19"/>
      <c r="Y22" s="19"/>
      <c r="Z22" s="19"/>
      <c r="AA22" s="19"/>
      <c r="AB22" s="19"/>
      <c r="AC22" s="19">
        <v>1</v>
      </c>
      <c r="AD22" s="19"/>
      <c r="AE22" s="19"/>
      <c r="AF22" s="19"/>
      <c r="AG22" s="19"/>
      <c r="AH22" s="19"/>
      <c r="AI22" s="19"/>
      <c r="AJ22" s="19"/>
      <c r="AK22" s="19"/>
      <c r="AL22" s="28"/>
      <c r="AM22" s="29">
        <f t="shared" si="0"/>
        <v>4</v>
      </c>
    </row>
    <row r="23" spans="1:46" s="1" customFormat="1" ht="23.1" customHeight="1">
      <c r="A23" s="6"/>
      <c r="B23" s="7" t="s">
        <v>14</v>
      </c>
      <c r="C23" s="20">
        <f t="shared" ref="C23:AL23" si="1">SUM(C7:C22)</f>
        <v>5</v>
      </c>
      <c r="D23" s="20">
        <f t="shared" si="1"/>
        <v>5</v>
      </c>
      <c r="E23" s="20">
        <f t="shared" si="1"/>
        <v>5</v>
      </c>
      <c r="F23" s="20">
        <f t="shared" si="1"/>
        <v>6</v>
      </c>
      <c r="G23" s="20">
        <f t="shared" si="1"/>
        <v>4</v>
      </c>
      <c r="H23" s="20">
        <f t="shared" si="1"/>
        <v>7</v>
      </c>
      <c r="I23" s="20">
        <f t="shared" si="1"/>
        <v>6</v>
      </c>
      <c r="J23" s="20">
        <f t="shared" si="1"/>
        <v>5</v>
      </c>
      <c r="K23" s="20">
        <f t="shared" si="1"/>
        <v>6</v>
      </c>
      <c r="L23" s="20">
        <f t="shared" si="1"/>
        <v>5</v>
      </c>
      <c r="M23" s="20">
        <f t="shared" si="1"/>
        <v>4</v>
      </c>
      <c r="N23" s="20">
        <f t="shared" si="1"/>
        <v>3</v>
      </c>
      <c r="O23" s="20">
        <f t="shared" si="1"/>
        <v>0</v>
      </c>
      <c r="P23" s="20">
        <f t="shared" si="1"/>
        <v>0</v>
      </c>
      <c r="Q23" s="20">
        <f t="shared" si="1"/>
        <v>3</v>
      </c>
      <c r="R23" s="20">
        <f t="shared" si="1"/>
        <v>5</v>
      </c>
      <c r="S23" s="20">
        <f t="shared" si="1"/>
        <v>4</v>
      </c>
      <c r="T23" s="20">
        <f t="shared" si="1"/>
        <v>5</v>
      </c>
      <c r="U23" s="20">
        <f t="shared" si="1"/>
        <v>6</v>
      </c>
      <c r="V23" s="20">
        <f t="shared" si="1"/>
        <v>5</v>
      </c>
      <c r="W23" s="20">
        <f t="shared" si="1"/>
        <v>5</v>
      </c>
      <c r="X23" s="20">
        <f t="shared" si="1"/>
        <v>5</v>
      </c>
      <c r="Y23" s="20">
        <f t="shared" si="1"/>
        <v>4</v>
      </c>
      <c r="Z23" s="20">
        <f t="shared" si="1"/>
        <v>6</v>
      </c>
      <c r="AA23" s="20">
        <f t="shared" si="1"/>
        <v>5</v>
      </c>
      <c r="AB23" s="20">
        <f t="shared" si="1"/>
        <v>6</v>
      </c>
      <c r="AC23" s="20">
        <f t="shared" si="1"/>
        <v>7</v>
      </c>
      <c r="AD23" s="20">
        <f t="shared" si="1"/>
        <v>0</v>
      </c>
      <c r="AE23" s="20">
        <f t="shared" si="1"/>
        <v>0</v>
      </c>
      <c r="AF23" s="20">
        <f t="shared" si="1"/>
        <v>0</v>
      </c>
      <c r="AG23" s="20">
        <f t="shared" si="1"/>
        <v>0</v>
      </c>
      <c r="AH23" s="20">
        <f t="shared" si="1"/>
        <v>0</v>
      </c>
      <c r="AI23" s="20">
        <f t="shared" si="1"/>
        <v>0</v>
      </c>
      <c r="AJ23" s="20">
        <f t="shared" si="1"/>
        <v>0</v>
      </c>
      <c r="AK23" s="20">
        <f t="shared" si="1"/>
        <v>0</v>
      </c>
      <c r="AL23" s="30">
        <f t="shared" si="1"/>
        <v>0</v>
      </c>
      <c r="AM23" s="31">
        <f t="shared" si="0"/>
        <v>127</v>
      </c>
      <c r="AN23" s="4"/>
      <c r="AO23" s="4"/>
      <c r="AP23" s="4"/>
      <c r="AQ23" s="4"/>
      <c r="AR23" s="4"/>
      <c r="AS23" s="4"/>
      <c r="AT23" s="4"/>
    </row>
    <row r="25" spans="1:46" ht="17.25"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P24" sqref="AP24"/>
    </sheetView>
  </sheetViews>
  <sheetFormatPr defaultColWidth="9" defaultRowHeight="13.5"/>
  <sheetData/>
  <phoneticPr fontId="20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P24" sqref="AP24"/>
    </sheetView>
  </sheetViews>
  <sheetFormatPr defaultColWidth="9" defaultRowHeight="13.5"/>
  <sheetData/>
  <phoneticPr fontId="20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P24" sqref="AP24"/>
    </sheetView>
  </sheetViews>
  <sheetFormatPr defaultColWidth="9" defaultRowHeight="13.5"/>
  <sheetData/>
  <phoneticPr fontId="20"/>
  <pageMargins left="0.69930555555555596" right="0.69930555555555596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P24" sqref="AP24"/>
    </sheetView>
  </sheetViews>
  <sheetFormatPr defaultColWidth="9" defaultRowHeight="13.5"/>
  <sheetData/>
  <phoneticPr fontId="20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5"/>
  <sheetViews>
    <sheetView topLeftCell="B1" workbookViewId="0">
      <selection activeCell="AN2" sqref="AN2"/>
    </sheetView>
  </sheetViews>
  <sheetFormatPr defaultColWidth="9" defaultRowHeight="13.5"/>
  <cols>
    <col min="1" max="1" width="4.75" customWidth="1"/>
    <col min="2" max="2" width="13.75" style="41" customWidth="1"/>
    <col min="3" max="38" width="3.125" customWidth="1"/>
    <col min="39" max="39" width="10.875" customWidth="1"/>
    <col min="40" max="40" width="9" style="42"/>
  </cols>
  <sheetData>
    <row r="2" spans="1:41">
      <c r="B2" s="43"/>
      <c r="AN2" s="71"/>
    </row>
    <row r="5" spans="1:41">
      <c r="B5" s="43"/>
    </row>
    <row r="6" spans="1:41" s="40" customFormat="1" ht="20.100000000000001" customHeight="1">
      <c r="A6" s="44" t="s">
        <v>0</v>
      </c>
      <c r="B6" s="45" t="s">
        <v>1</v>
      </c>
      <c r="C6" s="99" t="s">
        <v>2</v>
      </c>
      <c r="D6" s="100"/>
      <c r="E6" s="101"/>
      <c r="F6" s="102" t="s">
        <v>3</v>
      </c>
      <c r="G6" s="103"/>
      <c r="H6" s="104"/>
      <c r="I6" s="102" t="s">
        <v>4</v>
      </c>
      <c r="J6" s="103"/>
      <c r="K6" s="104"/>
      <c r="L6" s="102" t="s">
        <v>5</v>
      </c>
      <c r="M6" s="103"/>
      <c r="N6" s="104"/>
      <c r="O6" s="102" t="s">
        <v>6</v>
      </c>
      <c r="P6" s="103"/>
      <c r="Q6" s="104"/>
      <c r="R6" s="102" t="s">
        <v>7</v>
      </c>
      <c r="S6" s="103"/>
      <c r="T6" s="104"/>
      <c r="U6" s="102" t="s">
        <v>8</v>
      </c>
      <c r="V6" s="103"/>
      <c r="W6" s="104"/>
      <c r="X6" s="102" t="s">
        <v>9</v>
      </c>
      <c r="Y6" s="103"/>
      <c r="Z6" s="104"/>
      <c r="AA6" s="102" t="s">
        <v>10</v>
      </c>
      <c r="AB6" s="103"/>
      <c r="AC6" s="104"/>
      <c r="AD6" s="99" t="s">
        <v>11</v>
      </c>
      <c r="AE6" s="100"/>
      <c r="AF6" s="101"/>
      <c r="AG6" s="102" t="s">
        <v>12</v>
      </c>
      <c r="AH6" s="103"/>
      <c r="AI6" s="104"/>
      <c r="AJ6" s="102" t="s">
        <v>13</v>
      </c>
      <c r="AK6" s="103"/>
      <c r="AL6" s="104"/>
      <c r="AM6" s="72" t="s">
        <v>14</v>
      </c>
      <c r="AN6" s="42"/>
    </row>
    <row r="7" spans="1:41" ht="20.100000000000001" customHeight="1">
      <c r="A7" s="46">
        <v>1</v>
      </c>
      <c r="B7" s="47" t="s">
        <v>15</v>
      </c>
      <c r="C7" s="48"/>
      <c r="D7" s="48"/>
      <c r="E7" s="48"/>
      <c r="F7" s="48"/>
      <c r="G7" s="48"/>
      <c r="H7" s="4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73">
        <f>SUM(C7:AL7)</f>
        <v>0</v>
      </c>
    </row>
    <row r="8" spans="1:41" ht="20.100000000000001" customHeight="1">
      <c r="A8" s="46">
        <v>2</v>
      </c>
      <c r="B8" s="49" t="s">
        <v>16</v>
      </c>
      <c r="C8" s="50"/>
      <c r="D8" s="50"/>
      <c r="E8" s="50"/>
      <c r="F8" s="50"/>
      <c r="G8" s="50"/>
      <c r="H8" s="50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73">
        <f t="shared" ref="AM8:AM22" si="0">SUM(C8:AL8)</f>
        <v>0</v>
      </c>
    </row>
    <row r="9" spans="1:41" ht="20.100000000000001" customHeight="1">
      <c r="A9" s="46">
        <v>3</v>
      </c>
      <c r="B9" s="49" t="s">
        <v>17</v>
      </c>
      <c r="C9" s="50"/>
      <c r="D9" s="50"/>
      <c r="E9" s="50"/>
      <c r="F9" s="50"/>
      <c r="G9" s="50"/>
      <c r="H9" s="50"/>
      <c r="I9" s="64"/>
      <c r="J9" s="64"/>
      <c r="K9" s="64"/>
      <c r="L9" s="64"/>
      <c r="M9" s="64"/>
      <c r="N9" s="64"/>
      <c r="O9" s="64"/>
      <c r="P9" s="64"/>
      <c r="Q9" s="50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73">
        <f t="shared" si="0"/>
        <v>0</v>
      </c>
    </row>
    <row r="10" spans="1:41" ht="20.100000000000001" customHeight="1">
      <c r="A10" s="46">
        <v>4</v>
      </c>
      <c r="B10" s="49" t="s">
        <v>18</v>
      </c>
      <c r="C10" s="50"/>
      <c r="D10" s="50"/>
      <c r="E10" s="50"/>
      <c r="F10" s="50"/>
      <c r="G10" s="50"/>
      <c r="H10" s="50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73">
        <f t="shared" si="0"/>
        <v>0</v>
      </c>
    </row>
    <row r="11" spans="1:41" ht="20.100000000000001" customHeight="1">
      <c r="A11" s="46">
        <v>5</v>
      </c>
      <c r="B11" s="49" t="s">
        <v>19</v>
      </c>
      <c r="C11" s="50"/>
      <c r="D11" s="51"/>
      <c r="E11" s="51"/>
      <c r="F11" s="50"/>
      <c r="G11" s="50"/>
      <c r="H11" s="50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73">
        <f t="shared" si="0"/>
        <v>0</v>
      </c>
    </row>
    <row r="12" spans="1:41" ht="20.100000000000001" customHeight="1">
      <c r="A12" s="46">
        <v>6</v>
      </c>
      <c r="B12" s="49" t="s">
        <v>20</v>
      </c>
      <c r="C12" s="50"/>
      <c r="D12" s="50"/>
      <c r="E12" s="50"/>
      <c r="F12" s="50"/>
      <c r="G12" s="50"/>
      <c r="H12" s="50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73">
        <f t="shared" si="0"/>
        <v>0</v>
      </c>
      <c r="AO12" s="76"/>
    </row>
    <row r="13" spans="1:41" ht="20.100000000000001" customHeight="1">
      <c r="A13" s="46">
        <v>7</v>
      </c>
      <c r="B13" s="49" t="s">
        <v>21</v>
      </c>
      <c r="C13" s="50"/>
      <c r="D13" s="50"/>
      <c r="E13" s="50"/>
      <c r="F13" s="50"/>
      <c r="G13" s="50"/>
      <c r="H13" s="5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73">
        <f t="shared" si="0"/>
        <v>0</v>
      </c>
    </row>
    <row r="14" spans="1:41" ht="20.100000000000001" customHeight="1">
      <c r="A14" s="46">
        <v>8</v>
      </c>
      <c r="B14" s="49" t="s">
        <v>22</v>
      </c>
      <c r="C14" s="50"/>
      <c r="D14" s="50"/>
      <c r="E14" s="50"/>
      <c r="F14" s="50"/>
      <c r="G14" s="50"/>
      <c r="H14" s="50"/>
      <c r="I14" s="64"/>
      <c r="J14" s="65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73">
        <f t="shared" si="0"/>
        <v>0</v>
      </c>
    </row>
    <row r="15" spans="1:41" ht="20.100000000000001" customHeight="1">
      <c r="A15" s="46">
        <v>9</v>
      </c>
      <c r="B15" s="49" t="s">
        <v>23</v>
      </c>
      <c r="C15" s="50"/>
      <c r="D15" s="50"/>
      <c r="E15" s="50"/>
      <c r="F15" s="50"/>
      <c r="G15" s="50"/>
      <c r="H15" s="50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73">
        <f t="shared" si="0"/>
        <v>0</v>
      </c>
    </row>
    <row r="16" spans="1:41" ht="20.100000000000001" customHeight="1">
      <c r="A16" s="46">
        <v>10</v>
      </c>
      <c r="B16" s="49" t="s">
        <v>24</v>
      </c>
      <c r="C16" s="50"/>
      <c r="D16" s="50"/>
      <c r="E16" s="50"/>
      <c r="F16" s="50"/>
      <c r="G16" s="50"/>
      <c r="H16" s="50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73">
        <f t="shared" si="0"/>
        <v>0</v>
      </c>
    </row>
    <row r="17" spans="1:40" ht="20.100000000000001" customHeight="1">
      <c r="A17" s="46">
        <v>11</v>
      </c>
      <c r="B17" s="49" t="s">
        <v>25</v>
      </c>
      <c r="C17" s="50"/>
      <c r="D17" s="51"/>
      <c r="E17" s="50"/>
      <c r="F17" s="50"/>
      <c r="G17" s="50"/>
      <c r="H17" s="51"/>
      <c r="I17" s="64"/>
      <c r="J17" s="64"/>
      <c r="K17" s="65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73">
        <f t="shared" si="0"/>
        <v>0</v>
      </c>
    </row>
    <row r="18" spans="1:40" ht="20.100000000000001" customHeight="1">
      <c r="A18" s="46">
        <v>12</v>
      </c>
      <c r="B18" s="49" t="s">
        <v>26</v>
      </c>
      <c r="C18" s="50"/>
      <c r="D18" s="50"/>
      <c r="E18" s="50"/>
      <c r="F18" s="50"/>
      <c r="G18" s="50"/>
      <c r="H18" s="50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3">
        <f t="shared" si="0"/>
        <v>0</v>
      </c>
    </row>
    <row r="19" spans="1:40" ht="20.100000000000001" customHeight="1">
      <c r="A19" s="46">
        <v>13</v>
      </c>
      <c r="B19" s="49" t="s">
        <v>27</v>
      </c>
      <c r="C19" s="50"/>
      <c r="D19" s="50"/>
      <c r="E19" s="50"/>
      <c r="F19" s="50"/>
      <c r="G19" s="50"/>
      <c r="H19" s="50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73">
        <f t="shared" si="0"/>
        <v>0</v>
      </c>
    </row>
    <row r="20" spans="1:40" ht="20.100000000000001" customHeight="1">
      <c r="A20" s="46">
        <v>14</v>
      </c>
      <c r="B20" s="49" t="s">
        <v>28</v>
      </c>
      <c r="C20" s="50"/>
      <c r="D20" s="50"/>
      <c r="E20" s="50"/>
      <c r="F20" s="50"/>
      <c r="G20" s="51"/>
      <c r="H20" s="50"/>
      <c r="I20" s="64"/>
      <c r="J20" s="64"/>
      <c r="K20" s="64"/>
      <c r="L20" s="64"/>
      <c r="M20" s="64"/>
      <c r="N20" s="66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73">
        <f t="shared" si="0"/>
        <v>0</v>
      </c>
    </row>
    <row r="21" spans="1:40" ht="20.100000000000001" customHeight="1">
      <c r="A21" s="52">
        <v>15</v>
      </c>
      <c r="B21" s="53" t="s">
        <v>29</v>
      </c>
      <c r="C21" s="54"/>
      <c r="D21" s="54"/>
      <c r="E21" s="55"/>
      <c r="F21" s="55"/>
      <c r="G21" s="54"/>
      <c r="H21" s="54"/>
      <c r="I21" s="67"/>
      <c r="J21" s="67"/>
      <c r="K21" s="67"/>
      <c r="L21" s="67"/>
      <c r="M21" s="68"/>
      <c r="N21" s="67"/>
      <c r="O21" s="68"/>
      <c r="P21" s="68"/>
      <c r="Q21" s="67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74">
        <f t="shared" si="0"/>
        <v>0</v>
      </c>
    </row>
    <row r="22" spans="1:40" ht="20.100000000000001" customHeight="1">
      <c r="A22" s="56">
        <v>16</v>
      </c>
      <c r="B22" s="57" t="s">
        <v>30</v>
      </c>
      <c r="C22" s="58"/>
      <c r="D22" s="58"/>
      <c r="E22" s="58"/>
      <c r="F22" s="58"/>
      <c r="G22" s="58"/>
      <c r="H22" s="5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5">
        <f t="shared" si="0"/>
        <v>0</v>
      </c>
    </row>
    <row r="23" spans="1:40" s="40" customFormat="1" ht="20.100000000000001" customHeight="1">
      <c r="A23" s="59"/>
      <c r="B23" s="60" t="s">
        <v>14</v>
      </c>
      <c r="C23" s="61">
        <f>SUM(C7:C21)</f>
        <v>0</v>
      </c>
      <c r="D23" s="61">
        <f t="shared" ref="D23:J23" si="1">SUM(D7:D21)</f>
        <v>0</v>
      </c>
      <c r="E23" s="61">
        <f t="shared" si="1"/>
        <v>0</v>
      </c>
      <c r="F23" s="61">
        <f t="shared" si="1"/>
        <v>0</v>
      </c>
      <c r="G23" s="61">
        <f t="shared" si="1"/>
        <v>0</v>
      </c>
      <c r="H23" s="61">
        <f t="shared" si="1"/>
        <v>0</v>
      </c>
      <c r="I23" s="70">
        <f t="shared" si="1"/>
        <v>0</v>
      </c>
      <c r="J23" s="70">
        <f t="shared" si="1"/>
        <v>0</v>
      </c>
      <c r="K23" s="70">
        <f>SUM(K7:K22)</f>
        <v>0</v>
      </c>
      <c r="L23" s="70">
        <f t="shared" ref="L23:AM23" si="2">SUM(L7:L22)</f>
        <v>0</v>
      </c>
      <c r="M23" s="70">
        <f t="shared" si="2"/>
        <v>0</v>
      </c>
      <c r="N23" s="70">
        <f t="shared" si="2"/>
        <v>0</v>
      </c>
      <c r="O23" s="70">
        <f t="shared" si="2"/>
        <v>0</v>
      </c>
      <c r="P23" s="70">
        <f t="shared" si="2"/>
        <v>0</v>
      </c>
      <c r="Q23" s="70">
        <f t="shared" si="2"/>
        <v>0</v>
      </c>
      <c r="R23" s="70">
        <f t="shared" si="2"/>
        <v>0</v>
      </c>
      <c r="S23" s="70">
        <f t="shared" si="2"/>
        <v>0</v>
      </c>
      <c r="T23" s="70">
        <f t="shared" si="2"/>
        <v>0</v>
      </c>
      <c r="U23" s="70">
        <f t="shared" si="2"/>
        <v>0</v>
      </c>
      <c r="V23" s="70">
        <f t="shared" si="2"/>
        <v>0</v>
      </c>
      <c r="W23" s="70">
        <f t="shared" si="2"/>
        <v>0</v>
      </c>
      <c r="X23" s="70">
        <f t="shared" si="2"/>
        <v>0</v>
      </c>
      <c r="Y23" s="70">
        <f t="shared" si="2"/>
        <v>0</v>
      </c>
      <c r="Z23" s="70">
        <f t="shared" si="2"/>
        <v>0</v>
      </c>
      <c r="AA23" s="70">
        <f t="shared" si="2"/>
        <v>0</v>
      </c>
      <c r="AB23" s="70">
        <f t="shared" si="2"/>
        <v>0</v>
      </c>
      <c r="AC23" s="70">
        <f t="shared" si="2"/>
        <v>0</v>
      </c>
      <c r="AD23" s="70">
        <f t="shared" si="2"/>
        <v>0</v>
      </c>
      <c r="AE23" s="70">
        <f t="shared" si="2"/>
        <v>0</v>
      </c>
      <c r="AF23" s="70">
        <f t="shared" si="2"/>
        <v>0</v>
      </c>
      <c r="AG23" s="70">
        <f t="shared" si="2"/>
        <v>0</v>
      </c>
      <c r="AH23" s="70">
        <f t="shared" si="2"/>
        <v>0</v>
      </c>
      <c r="AI23" s="70">
        <f t="shared" si="2"/>
        <v>0</v>
      </c>
      <c r="AJ23" s="70">
        <f t="shared" si="2"/>
        <v>0</v>
      </c>
      <c r="AK23" s="70">
        <f t="shared" si="2"/>
        <v>0</v>
      </c>
      <c r="AL23" s="70">
        <f t="shared" si="2"/>
        <v>0</v>
      </c>
      <c r="AM23" s="70">
        <f t="shared" si="2"/>
        <v>0</v>
      </c>
      <c r="AN23" s="42"/>
    </row>
    <row r="25" spans="1:40" ht="17.25"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5"/>
  <sheetViews>
    <sheetView showGridLines="0" topLeftCell="A5" zoomScale="80" zoomScaleNormal="80" workbookViewId="0">
      <selection activeCell="AQ19" sqref="AQ19"/>
    </sheetView>
  </sheetViews>
  <sheetFormatPr defaultColWidth="9" defaultRowHeight="13.5"/>
  <cols>
    <col min="1" max="1" width="4.75" style="2" customWidth="1"/>
    <col min="2" max="2" width="13.75" style="2" customWidth="1"/>
    <col min="3" max="38" width="3.125" style="3" customWidth="1"/>
    <col min="39" max="39" width="10.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5" t="s">
        <v>31</v>
      </c>
      <c r="D6" s="105"/>
      <c r="E6" s="105"/>
      <c r="F6" s="106" t="s">
        <v>32</v>
      </c>
      <c r="G6" s="106"/>
      <c r="H6" s="106"/>
      <c r="I6" s="106" t="s">
        <v>33</v>
      </c>
      <c r="J6" s="106"/>
      <c r="K6" s="106"/>
      <c r="L6" s="106" t="s">
        <v>34</v>
      </c>
      <c r="M6" s="106"/>
      <c r="N6" s="106"/>
      <c r="O6" s="106" t="s">
        <v>35</v>
      </c>
      <c r="P6" s="106"/>
      <c r="Q6" s="106"/>
      <c r="R6" s="106" t="s">
        <v>36</v>
      </c>
      <c r="S6" s="106"/>
      <c r="T6" s="106"/>
      <c r="U6" s="106" t="s">
        <v>37</v>
      </c>
      <c r="V6" s="106"/>
      <c r="W6" s="106"/>
      <c r="X6" s="106" t="s">
        <v>38</v>
      </c>
      <c r="Y6" s="106"/>
      <c r="Z6" s="106"/>
      <c r="AA6" s="106" t="s">
        <v>39</v>
      </c>
      <c r="AB6" s="106"/>
      <c r="AC6" s="106"/>
      <c r="AD6" s="105" t="s">
        <v>40</v>
      </c>
      <c r="AE6" s="105"/>
      <c r="AF6" s="105"/>
      <c r="AG6" s="106" t="s">
        <v>41</v>
      </c>
      <c r="AH6" s="106"/>
      <c r="AI6" s="106"/>
      <c r="AJ6" s="106" t="s">
        <v>42</v>
      </c>
      <c r="AK6" s="106"/>
      <c r="AL6" s="107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32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0</v>
      </c>
    </row>
    <row r="8" spans="1:47" ht="23.1" customHeight="1">
      <c r="A8" s="11">
        <v>2</v>
      </c>
      <c r="B8" s="34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0</v>
      </c>
    </row>
    <row r="9" spans="1:47" ht="23.1" customHeight="1">
      <c r="A9" s="11">
        <v>3</v>
      </c>
      <c r="B9" s="34" t="s">
        <v>43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0</v>
      </c>
    </row>
    <row r="10" spans="1:47" ht="23.1" customHeight="1">
      <c r="A10" s="11">
        <v>4</v>
      </c>
      <c r="B10" s="34" t="s">
        <v>44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34" t="s">
        <v>45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34" t="s">
        <v>20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34" t="s">
        <v>46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0</v>
      </c>
    </row>
    <row r="14" spans="1:47" ht="23.1" customHeight="1">
      <c r="A14" s="11">
        <v>8</v>
      </c>
      <c r="B14" s="34" t="s">
        <v>22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0</v>
      </c>
    </row>
    <row r="15" spans="1:47" ht="23.1" customHeight="1">
      <c r="A15" s="11">
        <v>9</v>
      </c>
      <c r="B15" s="34" t="s">
        <v>47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34" t="s">
        <v>48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34" t="s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0</v>
      </c>
    </row>
    <row r="18" spans="1:46" ht="23.1" customHeight="1">
      <c r="A18" s="11">
        <v>12</v>
      </c>
      <c r="B18" s="34" t="s">
        <v>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0</v>
      </c>
    </row>
    <row r="19" spans="1:46" ht="23.1" customHeight="1">
      <c r="A19" s="11">
        <v>13</v>
      </c>
      <c r="B19" s="34" t="s">
        <v>49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34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34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7"/>
      <c r="AM21" s="25">
        <f t="shared" si="0"/>
        <v>0</v>
      </c>
    </row>
    <row r="22" spans="1:46" ht="23.1" customHeight="1">
      <c r="A22" s="17">
        <v>16</v>
      </c>
      <c r="B22" s="36" t="s">
        <v>30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8"/>
      <c r="AM22" s="29">
        <f t="shared" si="0"/>
        <v>0</v>
      </c>
    </row>
    <row r="23" spans="1:46" s="1" customFormat="1" ht="23.1" customHeight="1">
      <c r="A23" s="6"/>
      <c r="B23" s="7" t="s">
        <v>14</v>
      </c>
      <c r="C23" s="20">
        <f t="shared" ref="C23:AL23" si="1">SUM(C7:C22)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>
        <f t="shared" si="1"/>
        <v>0</v>
      </c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  <c r="W23" s="20">
        <f t="shared" si="1"/>
        <v>0</v>
      </c>
      <c r="X23" s="20">
        <f t="shared" si="1"/>
        <v>0</v>
      </c>
      <c r="Y23" s="20">
        <f t="shared" si="1"/>
        <v>0</v>
      </c>
      <c r="Z23" s="20">
        <f t="shared" si="1"/>
        <v>0</v>
      </c>
      <c r="AA23" s="20">
        <f t="shared" si="1"/>
        <v>0</v>
      </c>
      <c r="AB23" s="20">
        <f t="shared" si="1"/>
        <v>0</v>
      </c>
      <c r="AC23" s="20">
        <f t="shared" si="1"/>
        <v>0</v>
      </c>
      <c r="AD23" s="20">
        <f t="shared" si="1"/>
        <v>0</v>
      </c>
      <c r="AE23" s="20">
        <f t="shared" si="1"/>
        <v>0</v>
      </c>
      <c r="AF23" s="20">
        <f t="shared" si="1"/>
        <v>0</v>
      </c>
      <c r="AG23" s="20">
        <f t="shared" si="1"/>
        <v>0</v>
      </c>
      <c r="AH23" s="20">
        <f t="shared" si="1"/>
        <v>0</v>
      </c>
      <c r="AI23" s="20">
        <f t="shared" si="1"/>
        <v>0</v>
      </c>
      <c r="AJ23" s="20">
        <f t="shared" si="1"/>
        <v>0</v>
      </c>
      <c r="AK23" s="20">
        <f t="shared" si="1"/>
        <v>0</v>
      </c>
      <c r="AL23" s="30">
        <f t="shared" si="1"/>
        <v>0</v>
      </c>
      <c r="AM23" s="31">
        <f t="shared" si="0"/>
        <v>0</v>
      </c>
      <c r="AN23" s="4"/>
      <c r="AO23" s="4"/>
      <c r="AP23" s="4"/>
      <c r="AQ23" s="4"/>
      <c r="AR23" s="4"/>
      <c r="AS23" s="4"/>
      <c r="AT23" s="4"/>
    </row>
    <row r="25" spans="1:46" ht="17.25"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5"/>
  <sheetViews>
    <sheetView showGridLines="0" topLeftCell="A4" zoomScale="80" zoomScaleNormal="80" workbookViewId="0">
      <selection activeCell="AN7" sqref="AN7"/>
    </sheetView>
  </sheetViews>
  <sheetFormatPr defaultColWidth="9" defaultRowHeight="13.5"/>
  <cols>
    <col min="1" max="1" width="4.75" style="2" customWidth="1"/>
    <col min="2" max="2" width="13.75" style="2" customWidth="1"/>
    <col min="3" max="38" width="3.125" style="3" customWidth="1"/>
    <col min="39" max="39" width="11.75" style="3" customWidth="1"/>
    <col min="40" max="40" width="9" style="4"/>
    <col min="41" max="16384" width="9" style="3"/>
  </cols>
  <sheetData>
    <row r="2" spans="1:53">
      <c r="B2" s="5"/>
      <c r="AN2" s="22"/>
    </row>
    <row r="3" spans="1:53" ht="21.75" customHeight="1"/>
    <row r="5" spans="1:53">
      <c r="B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s="1" customFormat="1" ht="23.1" customHeight="1">
      <c r="A6" s="6" t="s">
        <v>0</v>
      </c>
      <c r="B6" s="7" t="s">
        <v>1</v>
      </c>
      <c r="C6" s="105" t="s">
        <v>31</v>
      </c>
      <c r="D6" s="105"/>
      <c r="E6" s="105"/>
      <c r="F6" s="106" t="s">
        <v>32</v>
      </c>
      <c r="G6" s="106"/>
      <c r="H6" s="106"/>
      <c r="I6" s="106" t="s">
        <v>33</v>
      </c>
      <c r="J6" s="106"/>
      <c r="K6" s="106"/>
      <c r="L6" s="106" t="s">
        <v>34</v>
      </c>
      <c r="M6" s="106"/>
      <c r="N6" s="106"/>
      <c r="O6" s="106" t="s">
        <v>35</v>
      </c>
      <c r="P6" s="106"/>
      <c r="Q6" s="106"/>
      <c r="R6" s="106" t="s">
        <v>36</v>
      </c>
      <c r="S6" s="106"/>
      <c r="T6" s="106"/>
      <c r="U6" s="106" t="s">
        <v>37</v>
      </c>
      <c r="V6" s="106"/>
      <c r="W6" s="106"/>
      <c r="X6" s="106" t="s">
        <v>38</v>
      </c>
      <c r="Y6" s="106"/>
      <c r="Z6" s="106"/>
      <c r="AA6" s="106" t="s">
        <v>39</v>
      </c>
      <c r="AB6" s="106"/>
      <c r="AC6" s="106"/>
      <c r="AD6" s="105" t="s">
        <v>40</v>
      </c>
      <c r="AE6" s="105"/>
      <c r="AF6" s="105"/>
      <c r="AG6" s="106" t="s">
        <v>41</v>
      </c>
      <c r="AH6" s="106"/>
      <c r="AI6" s="106"/>
      <c r="AJ6" s="106" t="s">
        <v>42</v>
      </c>
      <c r="AK6" s="106"/>
      <c r="AL6" s="107"/>
      <c r="AM6" s="23" t="s">
        <v>14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3.1" customHeight="1">
      <c r="A7" s="8">
        <v>1</v>
      </c>
      <c r="B7" s="32" t="s">
        <v>15</v>
      </c>
      <c r="C7" s="33"/>
      <c r="D7" s="33"/>
      <c r="E7" s="33"/>
      <c r="F7" s="33"/>
      <c r="G7" s="33"/>
      <c r="H7" s="33"/>
      <c r="I7" s="33">
        <v>1</v>
      </c>
      <c r="J7" s="33"/>
      <c r="K7" s="33">
        <v>1</v>
      </c>
      <c r="L7" s="33"/>
      <c r="M7" s="33"/>
      <c r="N7" s="33"/>
      <c r="O7" s="10"/>
      <c r="P7" s="10"/>
      <c r="Q7" s="10">
        <v>1</v>
      </c>
      <c r="R7" s="10"/>
      <c r="S7" s="10">
        <v>1</v>
      </c>
      <c r="T7" s="10"/>
      <c r="U7" s="10">
        <v>1</v>
      </c>
      <c r="V7" s="10"/>
      <c r="W7" s="10"/>
      <c r="X7" s="10">
        <v>1</v>
      </c>
      <c r="Y7" s="10"/>
      <c r="Z7" s="10">
        <v>1</v>
      </c>
      <c r="AA7" s="10">
        <v>1</v>
      </c>
      <c r="AB7" s="10"/>
      <c r="AC7" s="10"/>
      <c r="AD7" s="10"/>
      <c r="AE7" s="10">
        <v>1</v>
      </c>
      <c r="AF7" s="10">
        <v>1</v>
      </c>
      <c r="AG7" s="10"/>
      <c r="AH7" s="10"/>
      <c r="AI7" s="10"/>
      <c r="AJ7" s="10"/>
      <c r="AK7" s="10"/>
      <c r="AL7" s="24"/>
      <c r="AM7" s="25">
        <f>SUM(C7:AL7)</f>
        <v>10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23.1" customHeight="1">
      <c r="A8" s="11">
        <v>2</v>
      </c>
      <c r="B8" s="34" t="s">
        <v>16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0</v>
      </c>
    </row>
    <row r="9" spans="1:53" ht="23.1" customHeight="1">
      <c r="A9" s="11">
        <v>3</v>
      </c>
      <c r="B9" s="34" t="s">
        <v>43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0</v>
      </c>
    </row>
    <row r="10" spans="1:53" ht="23.1" customHeight="1">
      <c r="A10" s="11">
        <v>4</v>
      </c>
      <c r="B10" s="34" t="s">
        <v>44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/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/>
      <c r="Q10" s="15"/>
      <c r="R10" s="13">
        <v>1</v>
      </c>
      <c r="S10" s="13">
        <v>1</v>
      </c>
      <c r="T10" s="13"/>
      <c r="U10" s="13">
        <v>1</v>
      </c>
      <c r="V10" s="13">
        <v>1</v>
      </c>
      <c r="W10" s="13"/>
      <c r="X10" s="13"/>
      <c r="Y10" s="13">
        <v>1</v>
      </c>
      <c r="Z10" s="13"/>
      <c r="AA10" s="13">
        <v>1</v>
      </c>
      <c r="AB10" s="13">
        <v>1</v>
      </c>
      <c r="AC10" s="13">
        <v>1</v>
      </c>
      <c r="AD10" s="13">
        <v>1</v>
      </c>
      <c r="AE10" s="13"/>
      <c r="AF10" s="13">
        <v>1</v>
      </c>
      <c r="AG10" s="13"/>
      <c r="AH10" s="13"/>
      <c r="AI10" s="13"/>
      <c r="AJ10" s="13"/>
      <c r="AK10" s="13"/>
      <c r="AL10" s="26"/>
      <c r="AM10" s="25">
        <f t="shared" si="0"/>
        <v>22</v>
      </c>
    </row>
    <row r="11" spans="1:53" ht="23.1" customHeight="1">
      <c r="A11" s="11">
        <v>5</v>
      </c>
      <c r="B11" s="34" t="s">
        <v>45</v>
      </c>
      <c r="C11" s="15">
        <v>1</v>
      </c>
      <c r="D11" s="15">
        <v>1</v>
      </c>
      <c r="E11" s="15"/>
      <c r="F11" s="15">
        <v>1</v>
      </c>
      <c r="G11" s="15">
        <v>1</v>
      </c>
      <c r="H11" s="15">
        <v>1</v>
      </c>
      <c r="I11" s="15"/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/>
      <c r="Q11" s="15"/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/>
      <c r="AH11" s="13"/>
      <c r="AI11" s="13"/>
      <c r="AJ11" s="13"/>
      <c r="AK11" s="13"/>
      <c r="AL11" s="26"/>
      <c r="AM11" s="25">
        <f t="shared" si="0"/>
        <v>26</v>
      </c>
    </row>
    <row r="12" spans="1:53" ht="23.1" customHeight="1">
      <c r="A12" s="11">
        <v>6</v>
      </c>
      <c r="B12" s="34" t="s">
        <v>20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53" ht="23.1" customHeight="1">
      <c r="A13" s="11">
        <v>7</v>
      </c>
      <c r="B13" s="34" t="s">
        <v>46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0</v>
      </c>
    </row>
    <row r="14" spans="1:53" ht="23.1" customHeight="1">
      <c r="A14" s="11">
        <v>8</v>
      </c>
      <c r="B14" s="34" t="s">
        <v>22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/>
      <c r="AI14" s="13"/>
      <c r="AJ14" s="13"/>
      <c r="AK14" s="13"/>
      <c r="AL14" s="26"/>
      <c r="AM14" s="25">
        <f t="shared" si="0"/>
        <v>31</v>
      </c>
    </row>
    <row r="15" spans="1:53" ht="23.1" customHeight="1">
      <c r="A15" s="11">
        <v>9</v>
      </c>
      <c r="B15" s="34" t="s">
        <v>47</v>
      </c>
      <c r="C15" s="15"/>
      <c r="D15" s="15"/>
      <c r="E15" s="15"/>
      <c r="F15" s="15"/>
      <c r="G15" s="15"/>
      <c r="H15" s="15"/>
      <c r="I15" s="15"/>
      <c r="J15" s="15">
        <v>1</v>
      </c>
      <c r="K15" s="15"/>
      <c r="L15" s="15"/>
      <c r="M15" s="15"/>
      <c r="N15" s="15"/>
      <c r="O15" s="15"/>
      <c r="P15" s="15">
        <v>1</v>
      </c>
      <c r="Q15" s="15">
        <v>1</v>
      </c>
      <c r="R15" s="13">
        <v>1</v>
      </c>
      <c r="S15" s="13"/>
      <c r="T15" s="13">
        <v>1</v>
      </c>
      <c r="U15" s="13"/>
      <c r="V15" s="13"/>
      <c r="W15" s="13">
        <v>1</v>
      </c>
      <c r="X15" s="13"/>
      <c r="Y15" s="13">
        <v>1</v>
      </c>
      <c r="Z15" s="13">
        <v>1</v>
      </c>
      <c r="AA15" s="13">
        <v>1</v>
      </c>
      <c r="AB15" s="13"/>
      <c r="AC15" s="13"/>
      <c r="AD15" s="13">
        <v>1</v>
      </c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10</v>
      </c>
    </row>
    <row r="16" spans="1:53" ht="23.1" customHeight="1">
      <c r="A16" s="11">
        <v>10</v>
      </c>
      <c r="B16" s="34" t="s">
        <v>48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/>
      <c r="AJ16" s="13"/>
      <c r="AK16" s="13"/>
      <c r="AL16" s="26"/>
      <c r="AM16" s="25">
        <f t="shared" si="0"/>
        <v>32</v>
      </c>
    </row>
    <row r="17" spans="1:53" ht="23.1" customHeight="1">
      <c r="A17" s="11">
        <v>11</v>
      </c>
      <c r="B17" s="34" t="s">
        <v>25</v>
      </c>
      <c r="C17" s="15">
        <v>1</v>
      </c>
      <c r="D17" s="15">
        <v>1</v>
      </c>
      <c r="E17" s="15"/>
      <c r="F17" s="15">
        <v>1</v>
      </c>
      <c r="G17" s="15">
        <v>1</v>
      </c>
      <c r="H17" s="15"/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/>
      <c r="O17" s="15">
        <v>1</v>
      </c>
      <c r="P17" s="15">
        <v>1</v>
      </c>
      <c r="Q17" s="15">
        <v>1</v>
      </c>
      <c r="R17" s="13">
        <v>1</v>
      </c>
      <c r="S17" s="13">
        <v>1</v>
      </c>
      <c r="T17" s="13"/>
      <c r="U17" s="13">
        <v>1</v>
      </c>
      <c r="V17" s="13">
        <v>1</v>
      </c>
      <c r="W17" s="13"/>
      <c r="X17" s="13">
        <v>1</v>
      </c>
      <c r="Y17" s="13">
        <v>1</v>
      </c>
      <c r="Z17" s="13"/>
      <c r="AA17" s="13">
        <v>1</v>
      </c>
      <c r="AB17" s="13">
        <v>1</v>
      </c>
      <c r="AC17" s="13"/>
      <c r="AD17" s="13">
        <v>1</v>
      </c>
      <c r="AE17" s="13">
        <v>1</v>
      </c>
      <c r="AF17" s="13">
        <v>1</v>
      </c>
      <c r="AG17" s="13"/>
      <c r="AH17" s="13"/>
      <c r="AI17" s="13"/>
      <c r="AJ17" s="13"/>
      <c r="AK17" s="13"/>
      <c r="AL17" s="26"/>
      <c r="AM17" s="25">
        <f t="shared" si="0"/>
        <v>23</v>
      </c>
    </row>
    <row r="18" spans="1:53" ht="23.1" customHeight="1">
      <c r="A18" s="11">
        <v>12</v>
      </c>
      <c r="B18" s="34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0</v>
      </c>
    </row>
    <row r="19" spans="1:53" ht="23.1" customHeight="1">
      <c r="A19" s="11">
        <v>13</v>
      </c>
      <c r="B19" s="34" t="s">
        <v>49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13">
        <v>1</v>
      </c>
      <c r="AE19" s="13">
        <v>1</v>
      </c>
      <c r="AF19" s="13">
        <v>1</v>
      </c>
      <c r="AG19" s="13">
        <v>1</v>
      </c>
      <c r="AH19" s="13">
        <v>1</v>
      </c>
      <c r="AI19" s="13"/>
      <c r="AJ19" s="13"/>
      <c r="AK19" s="13"/>
      <c r="AL19" s="26"/>
      <c r="AM19" s="25">
        <f t="shared" si="0"/>
        <v>32</v>
      </c>
    </row>
    <row r="20" spans="1:53" ht="23.1" customHeight="1">
      <c r="A20" s="11">
        <v>14</v>
      </c>
      <c r="B20" s="34" t="s">
        <v>28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  <c r="AO20" s="39"/>
      <c r="AS20" s="4"/>
    </row>
    <row r="21" spans="1:53" ht="23.1" customHeight="1">
      <c r="A21" s="11">
        <v>15</v>
      </c>
      <c r="B21" s="34" t="s">
        <v>29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7"/>
      <c r="AM21" s="25">
        <f t="shared" si="0"/>
        <v>0</v>
      </c>
    </row>
    <row r="22" spans="1:53" ht="23.1" customHeight="1">
      <c r="A22" s="17">
        <v>16</v>
      </c>
      <c r="B22" s="36" t="s">
        <v>30</v>
      </c>
      <c r="C22" s="37">
        <v>1</v>
      </c>
      <c r="D22" s="37">
        <v>1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1</v>
      </c>
      <c r="K22" s="37"/>
      <c r="L22" s="37">
        <v>1</v>
      </c>
      <c r="M22" s="37">
        <v>1</v>
      </c>
      <c r="N22" s="37">
        <v>1</v>
      </c>
      <c r="O22" s="37"/>
      <c r="P22" s="37"/>
      <c r="Q22" s="37"/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/>
      <c r="AB22" s="19">
        <v>1</v>
      </c>
      <c r="AC22" s="19">
        <v>1</v>
      </c>
      <c r="AD22" s="19">
        <v>1</v>
      </c>
      <c r="AE22" s="19">
        <v>1</v>
      </c>
      <c r="AF22" s="19">
        <v>1</v>
      </c>
      <c r="AG22" s="19"/>
      <c r="AH22" s="19"/>
      <c r="AI22" s="19"/>
      <c r="AJ22" s="19"/>
      <c r="AK22" s="19"/>
      <c r="AL22" s="28"/>
      <c r="AM22" s="25">
        <f t="shared" si="0"/>
        <v>25</v>
      </c>
    </row>
    <row r="23" spans="1:53" s="1" customFormat="1" ht="23.1" customHeight="1">
      <c r="A23" s="6"/>
      <c r="B23" s="7" t="s">
        <v>14</v>
      </c>
      <c r="C23" s="38">
        <f>SUM(C7:C22)</f>
        <v>7</v>
      </c>
      <c r="D23" s="38">
        <f t="shared" ref="D23:AL23" si="1">SUM(D7:D22)</f>
        <v>7</v>
      </c>
      <c r="E23" s="38">
        <f t="shared" si="1"/>
        <v>5</v>
      </c>
      <c r="F23" s="38">
        <f t="shared" si="1"/>
        <v>7</v>
      </c>
      <c r="G23" s="38">
        <f t="shared" si="1"/>
        <v>7</v>
      </c>
      <c r="H23" s="38">
        <f t="shared" si="1"/>
        <v>6</v>
      </c>
      <c r="I23" s="38">
        <f t="shared" si="1"/>
        <v>7</v>
      </c>
      <c r="J23" s="38">
        <f t="shared" si="1"/>
        <v>7</v>
      </c>
      <c r="K23" s="38">
        <f t="shared" si="1"/>
        <v>7</v>
      </c>
      <c r="L23" s="38">
        <f t="shared" si="1"/>
        <v>7</v>
      </c>
      <c r="M23" s="38">
        <f t="shared" si="1"/>
        <v>7</v>
      </c>
      <c r="N23" s="38">
        <f t="shared" si="1"/>
        <v>6</v>
      </c>
      <c r="O23" s="38">
        <f t="shared" si="1"/>
        <v>6</v>
      </c>
      <c r="P23" s="38">
        <f t="shared" si="1"/>
        <v>5</v>
      </c>
      <c r="Q23" s="38">
        <f t="shared" si="1"/>
        <v>6</v>
      </c>
      <c r="R23" s="20">
        <f t="shared" si="1"/>
        <v>8</v>
      </c>
      <c r="S23" s="20">
        <f t="shared" si="1"/>
        <v>8</v>
      </c>
      <c r="T23" s="20">
        <f t="shared" si="1"/>
        <v>6</v>
      </c>
      <c r="U23" s="20">
        <f t="shared" si="1"/>
        <v>8</v>
      </c>
      <c r="V23" s="20">
        <f t="shared" si="1"/>
        <v>7</v>
      </c>
      <c r="W23" s="20">
        <f t="shared" si="1"/>
        <v>6</v>
      </c>
      <c r="X23" s="20">
        <f t="shared" si="1"/>
        <v>7</v>
      </c>
      <c r="Y23" s="20">
        <f t="shared" si="1"/>
        <v>8</v>
      </c>
      <c r="Z23" s="20">
        <f t="shared" si="1"/>
        <v>7</v>
      </c>
      <c r="AA23" s="20">
        <f t="shared" si="1"/>
        <v>8</v>
      </c>
      <c r="AB23" s="20">
        <f t="shared" si="1"/>
        <v>7</v>
      </c>
      <c r="AC23" s="20">
        <f t="shared" si="1"/>
        <v>6</v>
      </c>
      <c r="AD23" s="20">
        <f t="shared" si="1"/>
        <v>8</v>
      </c>
      <c r="AE23" s="20">
        <f t="shared" si="1"/>
        <v>7</v>
      </c>
      <c r="AF23" s="20">
        <f t="shared" si="1"/>
        <v>8</v>
      </c>
      <c r="AG23" s="20">
        <f t="shared" si="1"/>
        <v>3</v>
      </c>
      <c r="AH23" s="20">
        <f t="shared" si="1"/>
        <v>2</v>
      </c>
      <c r="AI23" s="20">
        <f t="shared" si="1"/>
        <v>0</v>
      </c>
      <c r="AJ23" s="20">
        <f t="shared" si="1"/>
        <v>0</v>
      </c>
      <c r="AK23" s="20">
        <f t="shared" si="1"/>
        <v>0</v>
      </c>
      <c r="AL23" s="30">
        <f t="shared" si="1"/>
        <v>0</v>
      </c>
      <c r="AM23" s="31">
        <f t="shared" si="0"/>
        <v>211</v>
      </c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5" spans="1:53" ht="17.25"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5"/>
  <sheetViews>
    <sheetView showGridLines="0" topLeftCell="A5" zoomScale="80" zoomScaleNormal="80" workbookViewId="0">
      <selection activeCell="AO7" sqref="AO7"/>
    </sheetView>
  </sheetViews>
  <sheetFormatPr defaultColWidth="9" defaultRowHeight="13.5"/>
  <cols>
    <col min="1" max="1" width="4.75" style="2" customWidth="1"/>
    <col min="2" max="2" width="13.75" style="2" customWidth="1"/>
    <col min="3" max="38" width="3.125" style="3" customWidth="1"/>
    <col min="39" max="39" width="10.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5" t="s">
        <v>50</v>
      </c>
      <c r="D6" s="105"/>
      <c r="E6" s="105"/>
      <c r="F6" s="106" t="s">
        <v>32</v>
      </c>
      <c r="G6" s="106"/>
      <c r="H6" s="106"/>
      <c r="I6" s="106" t="s">
        <v>33</v>
      </c>
      <c r="J6" s="106"/>
      <c r="K6" s="106"/>
      <c r="L6" s="106" t="s">
        <v>34</v>
      </c>
      <c r="M6" s="106"/>
      <c r="N6" s="106"/>
      <c r="O6" s="106" t="s">
        <v>35</v>
      </c>
      <c r="P6" s="106"/>
      <c r="Q6" s="106"/>
      <c r="R6" s="106" t="s">
        <v>36</v>
      </c>
      <c r="S6" s="106"/>
      <c r="T6" s="106"/>
      <c r="U6" s="106" t="s">
        <v>37</v>
      </c>
      <c r="V6" s="106"/>
      <c r="W6" s="106"/>
      <c r="X6" s="106" t="s">
        <v>38</v>
      </c>
      <c r="Y6" s="106"/>
      <c r="Z6" s="106"/>
      <c r="AA6" s="106" t="s">
        <v>39</v>
      </c>
      <c r="AB6" s="106"/>
      <c r="AC6" s="106"/>
      <c r="AD6" s="105" t="s">
        <v>51</v>
      </c>
      <c r="AE6" s="105"/>
      <c r="AF6" s="105"/>
      <c r="AG6" s="106" t="s">
        <v>41</v>
      </c>
      <c r="AH6" s="106"/>
      <c r="AI6" s="106"/>
      <c r="AJ6" s="106" t="s">
        <v>42</v>
      </c>
      <c r="AK6" s="106"/>
      <c r="AL6" s="107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0</v>
      </c>
    </row>
    <row r="8" spans="1:47" ht="23.1" customHeight="1">
      <c r="A8" s="11">
        <v>2</v>
      </c>
      <c r="B8" s="12" t="s">
        <v>44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0</v>
      </c>
    </row>
    <row r="9" spans="1:47" ht="23.1" customHeight="1">
      <c r="A9" s="11">
        <v>3</v>
      </c>
      <c r="B9" s="12" t="s">
        <v>45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0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12" t="s">
        <v>48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0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0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0</v>
      </c>
    </row>
    <row r="18" spans="1:46" ht="23.1" customHeight="1">
      <c r="A18" s="11">
        <v>12</v>
      </c>
      <c r="B18" s="12" t="s">
        <v>49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0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12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7"/>
      <c r="AM21" s="25">
        <f t="shared" si="0"/>
        <v>0</v>
      </c>
    </row>
    <row r="22" spans="1:46" ht="23.1" customHeight="1">
      <c r="A22" s="17">
        <v>16</v>
      </c>
      <c r="B22" s="18" t="s">
        <v>30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8"/>
      <c r="AM22" s="29">
        <f t="shared" si="0"/>
        <v>0</v>
      </c>
    </row>
    <row r="23" spans="1:46" s="1" customFormat="1" ht="23.1" customHeight="1">
      <c r="A23" s="6"/>
      <c r="B23" s="7" t="s">
        <v>14</v>
      </c>
      <c r="C23" s="20">
        <f t="shared" ref="C23:AL23" si="1">SUM(C7:C22)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>
        <f t="shared" si="1"/>
        <v>0</v>
      </c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  <c r="W23" s="20">
        <f t="shared" si="1"/>
        <v>0</v>
      </c>
      <c r="X23" s="20">
        <f t="shared" si="1"/>
        <v>0</v>
      </c>
      <c r="Y23" s="20">
        <f t="shared" si="1"/>
        <v>0</v>
      </c>
      <c r="Z23" s="20">
        <f t="shared" si="1"/>
        <v>0</v>
      </c>
      <c r="AA23" s="20">
        <f t="shared" si="1"/>
        <v>0</v>
      </c>
      <c r="AB23" s="20">
        <f t="shared" si="1"/>
        <v>0</v>
      </c>
      <c r="AC23" s="20">
        <f t="shared" si="1"/>
        <v>0</v>
      </c>
      <c r="AD23" s="20">
        <f t="shared" si="1"/>
        <v>0</v>
      </c>
      <c r="AE23" s="20">
        <f t="shared" si="1"/>
        <v>0</v>
      </c>
      <c r="AF23" s="20">
        <f t="shared" si="1"/>
        <v>0</v>
      </c>
      <c r="AG23" s="20">
        <f t="shared" si="1"/>
        <v>0</v>
      </c>
      <c r="AH23" s="20">
        <f t="shared" si="1"/>
        <v>0</v>
      </c>
      <c r="AI23" s="20">
        <f t="shared" si="1"/>
        <v>0</v>
      </c>
      <c r="AJ23" s="20">
        <f t="shared" si="1"/>
        <v>0</v>
      </c>
      <c r="AK23" s="20">
        <f t="shared" si="1"/>
        <v>0</v>
      </c>
      <c r="AL23" s="30">
        <f t="shared" si="1"/>
        <v>0</v>
      </c>
      <c r="AM23" s="31">
        <f t="shared" si="0"/>
        <v>0</v>
      </c>
      <c r="AN23" s="4"/>
      <c r="AO23" s="4"/>
      <c r="AP23" s="4"/>
      <c r="AQ23" s="4"/>
      <c r="AR23" s="4"/>
      <c r="AS23" s="4"/>
      <c r="AT23" s="4"/>
    </row>
    <row r="25" spans="1:46" ht="17.25"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5"/>
  <sheetViews>
    <sheetView showGridLines="0" zoomScale="80" zoomScaleNormal="80" workbookViewId="0">
      <selection activeCell="AM2" sqref="AM2"/>
    </sheetView>
  </sheetViews>
  <sheetFormatPr defaultColWidth="9" defaultRowHeight="13.5"/>
  <cols>
    <col min="1" max="1" width="4.75" style="2" customWidth="1"/>
    <col min="2" max="2" width="13.75" style="2" customWidth="1"/>
    <col min="3" max="38" width="3.125" style="3" customWidth="1"/>
    <col min="39" max="39" width="10.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5" t="s">
        <v>50</v>
      </c>
      <c r="D6" s="105"/>
      <c r="E6" s="105"/>
      <c r="F6" s="106" t="s">
        <v>32</v>
      </c>
      <c r="G6" s="106"/>
      <c r="H6" s="106"/>
      <c r="I6" s="106" t="s">
        <v>33</v>
      </c>
      <c r="J6" s="106"/>
      <c r="K6" s="106"/>
      <c r="L6" s="106" t="s">
        <v>34</v>
      </c>
      <c r="M6" s="106"/>
      <c r="N6" s="106"/>
      <c r="O6" s="106" t="s">
        <v>35</v>
      </c>
      <c r="P6" s="106"/>
      <c r="Q6" s="106"/>
      <c r="R6" s="106" t="s">
        <v>36</v>
      </c>
      <c r="S6" s="106"/>
      <c r="T6" s="106"/>
      <c r="U6" s="106" t="s">
        <v>37</v>
      </c>
      <c r="V6" s="106"/>
      <c r="W6" s="106"/>
      <c r="X6" s="106" t="s">
        <v>38</v>
      </c>
      <c r="Y6" s="106"/>
      <c r="Z6" s="106"/>
      <c r="AA6" s="106" t="s">
        <v>39</v>
      </c>
      <c r="AB6" s="106"/>
      <c r="AC6" s="106"/>
      <c r="AD6" s="105" t="s">
        <v>51</v>
      </c>
      <c r="AE6" s="105"/>
      <c r="AF6" s="105"/>
      <c r="AG6" s="106" t="s">
        <v>41</v>
      </c>
      <c r="AH6" s="106"/>
      <c r="AI6" s="106"/>
      <c r="AJ6" s="106" t="s">
        <v>42</v>
      </c>
      <c r="AK6" s="106"/>
      <c r="AL6" s="107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>
        <v>1</v>
      </c>
      <c r="D7" s="10">
        <v>1</v>
      </c>
      <c r="E7" s="10"/>
      <c r="F7" s="10"/>
      <c r="G7" s="10"/>
      <c r="H7" s="10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1</v>
      </c>
      <c r="AA7" s="10">
        <v>1</v>
      </c>
      <c r="AB7" s="10">
        <v>1</v>
      </c>
      <c r="AC7" s="10">
        <v>1</v>
      </c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7</v>
      </c>
    </row>
    <row r="8" spans="1:47" ht="23.1" customHeight="1">
      <c r="A8" s="11">
        <v>2</v>
      </c>
      <c r="B8" s="12" t="s">
        <v>44</v>
      </c>
      <c r="C8" s="13"/>
      <c r="D8" s="13">
        <v>1</v>
      </c>
      <c r="E8" s="13"/>
      <c r="F8" s="13">
        <v>1</v>
      </c>
      <c r="G8" s="13"/>
      <c r="H8" s="13"/>
      <c r="I8" s="13">
        <v>1</v>
      </c>
      <c r="J8" s="13"/>
      <c r="K8" s="13"/>
      <c r="L8" s="13">
        <v>1</v>
      </c>
      <c r="M8" s="13"/>
      <c r="N8" s="13"/>
      <c r="O8" s="13"/>
      <c r="P8" s="13"/>
      <c r="Q8" s="13"/>
      <c r="R8" s="13">
        <v>1</v>
      </c>
      <c r="S8" s="13">
        <v>1</v>
      </c>
      <c r="T8" s="13"/>
      <c r="U8" s="13">
        <v>1</v>
      </c>
      <c r="V8" s="13"/>
      <c r="W8" s="13"/>
      <c r="X8" s="13">
        <v>1</v>
      </c>
      <c r="Y8" s="13">
        <v>1</v>
      </c>
      <c r="Z8" s="13"/>
      <c r="AA8" s="13">
        <v>1</v>
      </c>
      <c r="AB8" s="13">
        <v>1</v>
      </c>
      <c r="AC8" s="13">
        <v>1</v>
      </c>
      <c r="AD8" s="13">
        <v>1</v>
      </c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13</v>
      </c>
    </row>
    <row r="9" spans="1:47" ht="23.1" customHeight="1">
      <c r="A9" s="11">
        <v>3</v>
      </c>
      <c r="B9" s="12" t="s">
        <v>45</v>
      </c>
      <c r="C9" s="13">
        <v>1</v>
      </c>
      <c r="D9" s="13">
        <v>1</v>
      </c>
      <c r="E9" s="13"/>
      <c r="F9" s="13"/>
      <c r="G9" s="13"/>
      <c r="H9" s="13"/>
      <c r="I9" s="13">
        <v>1</v>
      </c>
      <c r="J9" s="13">
        <v>1</v>
      </c>
      <c r="K9" s="13">
        <v>1</v>
      </c>
      <c r="L9" s="13">
        <v>1</v>
      </c>
      <c r="M9" s="13"/>
      <c r="N9" s="13"/>
      <c r="O9" s="13"/>
      <c r="P9" s="13"/>
      <c r="Q9" s="13"/>
      <c r="R9" s="13"/>
      <c r="S9" s="13"/>
      <c r="T9" s="13"/>
      <c r="U9" s="13">
        <v>1</v>
      </c>
      <c r="V9" s="13">
        <v>1</v>
      </c>
      <c r="W9" s="13"/>
      <c r="X9" s="13">
        <v>1</v>
      </c>
      <c r="Y9" s="13">
        <v>1</v>
      </c>
      <c r="Z9" s="13"/>
      <c r="AA9" s="13">
        <v>1</v>
      </c>
      <c r="AB9" s="13">
        <v>1</v>
      </c>
      <c r="AC9" s="13"/>
      <c r="AD9" s="13">
        <v>1</v>
      </c>
      <c r="AE9" s="13"/>
      <c r="AF9" s="13"/>
      <c r="AG9" s="13"/>
      <c r="AH9" s="13"/>
      <c r="AI9" s="13"/>
      <c r="AJ9" s="13"/>
      <c r="AK9" s="13"/>
      <c r="AL9" s="26"/>
      <c r="AM9" s="25">
        <f t="shared" si="0"/>
        <v>13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/>
      <c r="L11" s="13">
        <v>1</v>
      </c>
      <c r="M11" s="13">
        <v>1</v>
      </c>
      <c r="N11" s="13"/>
      <c r="O11" s="13"/>
      <c r="P11" s="13"/>
      <c r="Q11" s="13"/>
      <c r="R11" s="13">
        <v>1</v>
      </c>
      <c r="S11" s="13">
        <v>1</v>
      </c>
      <c r="T11" s="13">
        <v>1</v>
      </c>
      <c r="U11" s="13"/>
      <c r="V11" s="13">
        <v>1</v>
      </c>
      <c r="W11" s="13">
        <v>1</v>
      </c>
      <c r="X11" s="13">
        <v>1</v>
      </c>
      <c r="Y11" s="13">
        <v>1</v>
      </c>
      <c r="Z11" s="13"/>
      <c r="AA11" s="13">
        <v>1</v>
      </c>
      <c r="AB11" s="13">
        <v>1</v>
      </c>
      <c r="AC11" s="13">
        <v>1</v>
      </c>
      <c r="AD11" s="13">
        <v>1</v>
      </c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21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12" t="s">
        <v>48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/>
      <c r="O13" s="13"/>
      <c r="P13" s="13"/>
      <c r="Q13" s="13"/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/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3">
        <v>1</v>
      </c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23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>
        <v>1</v>
      </c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2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/>
      <c r="D17" s="13">
        <v>1</v>
      </c>
      <c r="E17" s="13">
        <v>1</v>
      </c>
      <c r="F17" s="13"/>
      <c r="G17" s="13">
        <v>1</v>
      </c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>
        <v>1</v>
      </c>
      <c r="T17" s="13"/>
      <c r="U17" s="13"/>
      <c r="V17" s="13"/>
      <c r="W17" s="13"/>
      <c r="X17" s="13"/>
      <c r="Y17" s="13">
        <v>1</v>
      </c>
      <c r="Z17" s="13"/>
      <c r="AA17" s="13"/>
      <c r="AB17" s="13"/>
      <c r="AC17" s="13">
        <v>1</v>
      </c>
      <c r="AD17" s="13">
        <v>1</v>
      </c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8</v>
      </c>
    </row>
    <row r="18" spans="1:46" ht="23.1" customHeight="1">
      <c r="A18" s="11">
        <v>12</v>
      </c>
      <c r="B18" s="12" t="s">
        <v>49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/>
      <c r="O18" s="13"/>
      <c r="P18" s="13"/>
      <c r="Q18" s="13"/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/>
      <c r="Z18" s="13"/>
      <c r="AA18" s="13">
        <v>1</v>
      </c>
      <c r="AB18" s="13">
        <v>1</v>
      </c>
      <c r="AC18" s="13">
        <v>1</v>
      </c>
      <c r="AD18" s="13">
        <v>1</v>
      </c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22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12" t="s">
        <v>29</v>
      </c>
      <c r="C21" s="16"/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v>1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7"/>
      <c r="AM21" s="25">
        <f t="shared" si="0"/>
        <v>2</v>
      </c>
    </row>
    <row r="22" spans="1:46" ht="23.1" customHeight="1">
      <c r="A22" s="17">
        <v>16</v>
      </c>
      <c r="B22" s="18" t="s">
        <v>30</v>
      </c>
      <c r="C22" s="19">
        <v>1</v>
      </c>
      <c r="D22" s="19">
        <v>1</v>
      </c>
      <c r="E22" s="19"/>
      <c r="F22" s="19"/>
      <c r="G22" s="19"/>
      <c r="H22" s="19"/>
      <c r="I22" s="19">
        <v>1</v>
      </c>
      <c r="J22" s="19">
        <v>1</v>
      </c>
      <c r="K22" s="19">
        <v>1</v>
      </c>
      <c r="L22" s="19">
        <v>1</v>
      </c>
      <c r="M22" s="19"/>
      <c r="N22" s="19"/>
      <c r="O22" s="19"/>
      <c r="P22" s="19"/>
      <c r="Q22" s="19"/>
      <c r="R22" s="19">
        <v>1</v>
      </c>
      <c r="S22" s="19">
        <v>1</v>
      </c>
      <c r="T22" s="19"/>
      <c r="U22" s="19"/>
      <c r="V22" s="19"/>
      <c r="W22" s="19"/>
      <c r="X22" s="19">
        <v>1</v>
      </c>
      <c r="Y22" s="19"/>
      <c r="Z22" s="19"/>
      <c r="AA22" s="19">
        <v>1</v>
      </c>
      <c r="AB22" s="19"/>
      <c r="AC22" s="19">
        <v>1</v>
      </c>
      <c r="AD22" s="19">
        <v>1</v>
      </c>
      <c r="AE22" s="19"/>
      <c r="AF22" s="19"/>
      <c r="AG22" s="19"/>
      <c r="AH22" s="19"/>
      <c r="AI22" s="19"/>
      <c r="AJ22" s="19"/>
      <c r="AK22" s="19"/>
      <c r="AL22" s="28"/>
      <c r="AM22" s="29">
        <f t="shared" si="0"/>
        <v>12</v>
      </c>
    </row>
    <row r="23" spans="1:46" s="1" customFormat="1" ht="23.1" customHeight="1">
      <c r="A23" s="6"/>
      <c r="B23" s="7" t="s">
        <v>14</v>
      </c>
      <c r="C23" s="20">
        <f t="shared" ref="C23:AL23" si="1">SUM(C7:C22)</f>
        <v>6</v>
      </c>
      <c r="D23" s="20">
        <f t="shared" si="1"/>
        <v>9</v>
      </c>
      <c r="E23" s="20">
        <f t="shared" si="1"/>
        <v>4</v>
      </c>
      <c r="F23" s="20">
        <f t="shared" si="1"/>
        <v>4</v>
      </c>
      <c r="G23" s="20">
        <f t="shared" si="1"/>
        <v>4</v>
      </c>
      <c r="H23" s="20">
        <f t="shared" si="1"/>
        <v>4</v>
      </c>
      <c r="I23" s="20">
        <f t="shared" si="1"/>
        <v>7</v>
      </c>
      <c r="J23" s="20">
        <f t="shared" si="1"/>
        <v>5</v>
      </c>
      <c r="K23" s="20">
        <f t="shared" si="1"/>
        <v>4</v>
      </c>
      <c r="L23" s="20">
        <f t="shared" si="1"/>
        <v>6</v>
      </c>
      <c r="M23" s="20">
        <f t="shared" si="1"/>
        <v>3</v>
      </c>
      <c r="N23" s="20">
        <f t="shared" si="1"/>
        <v>0</v>
      </c>
      <c r="O23" s="20">
        <f t="shared" si="1"/>
        <v>0</v>
      </c>
      <c r="P23" s="20">
        <f t="shared" si="1"/>
        <v>0</v>
      </c>
      <c r="Q23" s="20">
        <f t="shared" si="1"/>
        <v>0</v>
      </c>
      <c r="R23" s="20">
        <f t="shared" si="1"/>
        <v>5</v>
      </c>
      <c r="S23" s="20">
        <f t="shared" si="1"/>
        <v>6</v>
      </c>
      <c r="T23" s="20">
        <f t="shared" si="1"/>
        <v>3</v>
      </c>
      <c r="U23" s="20">
        <f t="shared" si="1"/>
        <v>4</v>
      </c>
      <c r="V23" s="20">
        <f t="shared" si="1"/>
        <v>4</v>
      </c>
      <c r="W23" s="20">
        <f t="shared" si="1"/>
        <v>2</v>
      </c>
      <c r="X23" s="20">
        <f t="shared" si="1"/>
        <v>6</v>
      </c>
      <c r="Y23" s="20">
        <f t="shared" si="1"/>
        <v>5</v>
      </c>
      <c r="Z23" s="20">
        <f t="shared" si="1"/>
        <v>3</v>
      </c>
      <c r="AA23" s="20">
        <f t="shared" si="1"/>
        <v>7</v>
      </c>
      <c r="AB23" s="20">
        <f t="shared" si="1"/>
        <v>7</v>
      </c>
      <c r="AC23" s="20">
        <f t="shared" si="1"/>
        <v>8</v>
      </c>
      <c r="AD23" s="20">
        <f t="shared" si="1"/>
        <v>7</v>
      </c>
      <c r="AE23" s="20">
        <f t="shared" si="1"/>
        <v>0</v>
      </c>
      <c r="AF23" s="20">
        <f t="shared" si="1"/>
        <v>0</v>
      </c>
      <c r="AG23" s="20">
        <f t="shared" si="1"/>
        <v>0</v>
      </c>
      <c r="AH23" s="20">
        <f t="shared" si="1"/>
        <v>0</v>
      </c>
      <c r="AI23" s="20">
        <f t="shared" si="1"/>
        <v>0</v>
      </c>
      <c r="AJ23" s="20">
        <f t="shared" si="1"/>
        <v>0</v>
      </c>
      <c r="AK23" s="20">
        <f t="shared" si="1"/>
        <v>0</v>
      </c>
      <c r="AL23" s="30">
        <f t="shared" si="1"/>
        <v>0</v>
      </c>
      <c r="AM23" s="31">
        <f t="shared" si="0"/>
        <v>123</v>
      </c>
      <c r="AN23" s="4"/>
      <c r="AO23" s="4"/>
      <c r="AP23" s="4"/>
      <c r="AQ23" s="4"/>
      <c r="AR23" s="4"/>
      <c r="AS23" s="4"/>
      <c r="AT23" s="4"/>
    </row>
    <row r="25" spans="1:46" ht="17.25"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5"/>
  <sheetViews>
    <sheetView showGridLines="0" topLeftCell="A9" zoomScale="80" zoomScaleNormal="80" workbookViewId="0">
      <selection activeCell="AN8" sqref="AN8"/>
    </sheetView>
  </sheetViews>
  <sheetFormatPr defaultColWidth="9" defaultRowHeight="13.5"/>
  <cols>
    <col min="1" max="1" width="4.75" style="2" customWidth="1"/>
    <col min="2" max="2" width="13.75" style="2" customWidth="1"/>
    <col min="3" max="38" width="3.125" style="3" customWidth="1"/>
    <col min="39" max="39" width="10.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5" t="s">
        <v>56</v>
      </c>
      <c r="D6" s="105"/>
      <c r="E6" s="105"/>
      <c r="F6" s="106" t="s">
        <v>32</v>
      </c>
      <c r="G6" s="106"/>
      <c r="H6" s="106"/>
      <c r="I6" s="106" t="s">
        <v>33</v>
      </c>
      <c r="J6" s="106"/>
      <c r="K6" s="106"/>
      <c r="L6" s="106" t="s">
        <v>34</v>
      </c>
      <c r="M6" s="106"/>
      <c r="N6" s="106"/>
      <c r="O6" s="106" t="s">
        <v>35</v>
      </c>
      <c r="P6" s="106"/>
      <c r="Q6" s="106"/>
      <c r="R6" s="106" t="s">
        <v>36</v>
      </c>
      <c r="S6" s="106"/>
      <c r="T6" s="106"/>
      <c r="U6" s="106" t="s">
        <v>37</v>
      </c>
      <c r="V6" s="106"/>
      <c r="W6" s="106"/>
      <c r="X6" s="106" t="s">
        <v>38</v>
      </c>
      <c r="Y6" s="106"/>
      <c r="Z6" s="106"/>
      <c r="AA6" s="106" t="s">
        <v>39</v>
      </c>
      <c r="AB6" s="106"/>
      <c r="AC6" s="106"/>
      <c r="AD6" s="105" t="s">
        <v>57</v>
      </c>
      <c r="AE6" s="105"/>
      <c r="AF6" s="105"/>
      <c r="AG6" s="106" t="s">
        <v>41</v>
      </c>
      <c r="AH6" s="106"/>
      <c r="AI6" s="106"/>
      <c r="AJ6" s="106" t="s">
        <v>42</v>
      </c>
      <c r="AK6" s="106"/>
      <c r="AL6" s="107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0</v>
      </c>
    </row>
    <row r="8" spans="1:47" ht="23.1" customHeight="1">
      <c r="A8" s="11">
        <v>2</v>
      </c>
      <c r="B8" s="12" t="s">
        <v>44</v>
      </c>
      <c r="C8" s="13"/>
      <c r="D8" s="13"/>
      <c r="E8" s="13"/>
      <c r="F8" s="13"/>
      <c r="G8" s="13"/>
      <c r="H8" s="13"/>
      <c r="I8" s="13"/>
      <c r="J8" s="13">
        <v>1</v>
      </c>
      <c r="K8" s="13">
        <v>1</v>
      </c>
      <c r="L8" s="13">
        <v>1</v>
      </c>
      <c r="M8" s="13"/>
      <c r="N8" s="13"/>
      <c r="O8" s="13"/>
      <c r="P8" s="13"/>
      <c r="Q8" s="13"/>
      <c r="R8" s="13">
        <v>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4</v>
      </c>
    </row>
    <row r="9" spans="1:47" ht="23.1" customHeight="1">
      <c r="A9" s="11">
        <v>3</v>
      </c>
      <c r="B9" s="12" t="s">
        <v>45</v>
      </c>
      <c r="C9" s="13"/>
      <c r="D9" s="13"/>
      <c r="E9" s="13"/>
      <c r="F9" s="13"/>
      <c r="G9" s="13"/>
      <c r="H9" s="13"/>
      <c r="I9" s="13"/>
      <c r="J9" s="13"/>
      <c r="K9" s="13">
        <v>1</v>
      </c>
      <c r="L9" s="13">
        <v>1</v>
      </c>
      <c r="M9" s="13">
        <v>1</v>
      </c>
      <c r="N9" s="13"/>
      <c r="O9" s="13"/>
      <c r="P9" s="13"/>
      <c r="Q9" s="13"/>
      <c r="R9" s="13">
        <v>1</v>
      </c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5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>
        <v>1</v>
      </c>
      <c r="G12" s="13"/>
      <c r="H12" s="13"/>
      <c r="I12" s="13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2</v>
      </c>
    </row>
    <row r="13" spans="1:47" ht="23.1" customHeight="1">
      <c r="A13" s="11">
        <v>7</v>
      </c>
      <c r="B13" s="12" t="s">
        <v>48</v>
      </c>
      <c r="C13" s="13"/>
      <c r="D13" s="13"/>
      <c r="E13" s="13"/>
      <c r="F13" s="13"/>
      <c r="G13" s="13"/>
      <c r="H13" s="13"/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/>
      <c r="P13" s="13"/>
      <c r="Q13" s="13"/>
      <c r="R13" s="13">
        <v>1</v>
      </c>
      <c r="S13" s="13">
        <v>1</v>
      </c>
      <c r="T13" s="13">
        <v>1</v>
      </c>
      <c r="U13" s="13">
        <v>1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10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0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>
        <v>1</v>
      </c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2</v>
      </c>
    </row>
    <row r="17" spans="1:46" ht="23.1" customHeight="1">
      <c r="A17" s="11">
        <v>11</v>
      </c>
      <c r="B17" s="12" t="s">
        <v>25</v>
      </c>
      <c r="C17" s="13"/>
      <c r="D17" s="13"/>
      <c r="E17" s="13"/>
      <c r="F17" s="13"/>
      <c r="G17" s="13"/>
      <c r="H17" s="13"/>
      <c r="I17" s="13">
        <v>1</v>
      </c>
      <c r="J17" s="13"/>
      <c r="K17" s="13">
        <v>1</v>
      </c>
      <c r="L17" s="13"/>
      <c r="M17" s="13">
        <v>1</v>
      </c>
      <c r="N17" s="13">
        <v>1</v>
      </c>
      <c r="O17" s="13"/>
      <c r="P17" s="13"/>
      <c r="Q17" s="13"/>
      <c r="R17" s="13">
        <v>1</v>
      </c>
      <c r="S17" s="13">
        <v>1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6</v>
      </c>
    </row>
    <row r="18" spans="1:46" ht="23.1" customHeight="1">
      <c r="A18" s="11">
        <v>12</v>
      </c>
      <c r="B18" s="12" t="s">
        <v>49</v>
      </c>
      <c r="C18" s="13"/>
      <c r="D18" s="13"/>
      <c r="E18" s="13"/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/>
      <c r="P18" s="13"/>
      <c r="Q18" s="13"/>
      <c r="R18" s="13">
        <v>1</v>
      </c>
      <c r="S18" s="13">
        <v>1</v>
      </c>
      <c r="T18" s="13">
        <v>1</v>
      </c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13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>
        <v>1</v>
      </c>
      <c r="H19" s="13">
        <v>1</v>
      </c>
      <c r="I19" s="13"/>
      <c r="J19" s="13">
        <v>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3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12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7"/>
      <c r="AM21" s="25">
        <f t="shared" si="0"/>
        <v>0</v>
      </c>
    </row>
    <row r="22" spans="1:46" ht="23.1" customHeight="1">
      <c r="A22" s="17">
        <v>16</v>
      </c>
      <c r="B22" s="18" t="s">
        <v>30</v>
      </c>
      <c r="C22" s="19"/>
      <c r="D22" s="19"/>
      <c r="E22" s="19"/>
      <c r="F22" s="19"/>
      <c r="G22" s="19"/>
      <c r="H22" s="19"/>
      <c r="I22" s="19"/>
      <c r="J22" s="19">
        <v>1</v>
      </c>
      <c r="K22" s="19"/>
      <c r="L22" s="19">
        <v>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8"/>
      <c r="AM22" s="29">
        <f t="shared" si="0"/>
        <v>2</v>
      </c>
    </row>
    <row r="23" spans="1:46" s="1" customFormat="1" ht="23.1" customHeight="1">
      <c r="A23" s="6"/>
      <c r="B23" s="7" t="s">
        <v>14</v>
      </c>
      <c r="C23" s="20">
        <f t="shared" ref="C23:AL23" si="1">SUM(C7:C22)</f>
        <v>0</v>
      </c>
      <c r="D23" s="20">
        <f t="shared" si="1"/>
        <v>0</v>
      </c>
      <c r="E23" s="20">
        <f t="shared" si="1"/>
        <v>0</v>
      </c>
      <c r="F23" s="20">
        <f t="shared" si="1"/>
        <v>2</v>
      </c>
      <c r="G23" s="20">
        <f t="shared" si="1"/>
        <v>2</v>
      </c>
      <c r="H23" s="20">
        <f t="shared" si="1"/>
        <v>3</v>
      </c>
      <c r="I23" s="20">
        <f t="shared" si="1"/>
        <v>4</v>
      </c>
      <c r="J23" s="20">
        <f t="shared" si="1"/>
        <v>5</v>
      </c>
      <c r="K23" s="20">
        <f t="shared" si="1"/>
        <v>5</v>
      </c>
      <c r="L23" s="20">
        <f t="shared" si="1"/>
        <v>5</v>
      </c>
      <c r="M23" s="20">
        <f t="shared" si="1"/>
        <v>5</v>
      </c>
      <c r="N23" s="20">
        <f t="shared" si="1"/>
        <v>3</v>
      </c>
      <c r="O23" s="20">
        <f t="shared" si="1"/>
        <v>0</v>
      </c>
      <c r="P23" s="20">
        <f t="shared" si="1"/>
        <v>0</v>
      </c>
      <c r="Q23" s="20">
        <f t="shared" si="1"/>
        <v>0</v>
      </c>
      <c r="R23" s="20">
        <f t="shared" si="1"/>
        <v>5</v>
      </c>
      <c r="S23" s="20">
        <f t="shared" si="1"/>
        <v>3</v>
      </c>
      <c r="T23" s="20">
        <f t="shared" si="1"/>
        <v>2</v>
      </c>
      <c r="U23" s="20">
        <f t="shared" si="1"/>
        <v>3</v>
      </c>
      <c r="V23" s="20">
        <f t="shared" si="1"/>
        <v>0</v>
      </c>
      <c r="W23" s="20">
        <f t="shared" si="1"/>
        <v>0</v>
      </c>
      <c r="X23" s="20">
        <f t="shared" si="1"/>
        <v>0</v>
      </c>
      <c r="Y23" s="20">
        <f t="shared" si="1"/>
        <v>0</v>
      </c>
      <c r="Z23" s="20">
        <f t="shared" si="1"/>
        <v>0</v>
      </c>
      <c r="AA23" s="20">
        <f t="shared" si="1"/>
        <v>0</v>
      </c>
      <c r="AB23" s="20">
        <f t="shared" si="1"/>
        <v>0</v>
      </c>
      <c r="AC23" s="20">
        <f t="shared" si="1"/>
        <v>0</v>
      </c>
      <c r="AD23" s="20">
        <f t="shared" si="1"/>
        <v>0</v>
      </c>
      <c r="AE23" s="20">
        <f t="shared" si="1"/>
        <v>0</v>
      </c>
      <c r="AF23" s="20">
        <f t="shared" si="1"/>
        <v>0</v>
      </c>
      <c r="AG23" s="20">
        <f t="shared" si="1"/>
        <v>0</v>
      </c>
      <c r="AH23" s="20">
        <f t="shared" si="1"/>
        <v>0</v>
      </c>
      <c r="AI23" s="20">
        <f t="shared" si="1"/>
        <v>0</v>
      </c>
      <c r="AJ23" s="20">
        <f t="shared" si="1"/>
        <v>0</v>
      </c>
      <c r="AK23" s="20">
        <f t="shared" si="1"/>
        <v>0</v>
      </c>
      <c r="AL23" s="30">
        <f t="shared" si="1"/>
        <v>0</v>
      </c>
      <c r="AM23" s="31">
        <f t="shared" si="0"/>
        <v>47</v>
      </c>
      <c r="AN23" s="4"/>
      <c r="AO23" s="4"/>
      <c r="AP23" s="4"/>
      <c r="AQ23" s="4"/>
      <c r="AR23" s="4"/>
      <c r="AS23" s="4"/>
      <c r="AT23" s="4"/>
    </row>
    <row r="25" spans="1:46" ht="17.25"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5"/>
  <sheetViews>
    <sheetView showGridLines="0" topLeftCell="A5" zoomScale="80" zoomScaleNormal="80" workbookViewId="0">
      <selection activeCell="AO7" sqref="AO7"/>
    </sheetView>
  </sheetViews>
  <sheetFormatPr defaultColWidth="9" defaultRowHeight="13.5"/>
  <cols>
    <col min="1" max="1" width="4.75" style="2" customWidth="1"/>
    <col min="2" max="2" width="13.75" style="2" customWidth="1"/>
    <col min="3" max="38" width="3.125" style="3" customWidth="1"/>
    <col min="39" max="39" width="10.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5" t="s">
        <v>50</v>
      </c>
      <c r="D6" s="105"/>
      <c r="E6" s="105"/>
      <c r="F6" s="106" t="s">
        <v>32</v>
      </c>
      <c r="G6" s="106"/>
      <c r="H6" s="106"/>
      <c r="I6" s="106" t="s">
        <v>33</v>
      </c>
      <c r="J6" s="106"/>
      <c r="K6" s="106"/>
      <c r="L6" s="106" t="s">
        <v>34</v>
      </c>
      <c r="M6" s="106"/>
      <c r="N6" s="106"/>
      <c r="O6" s="106" t="s">
        <v>35</v>
      </c>
      <c r="P6" s="106"/>
      <c r="Q6" s="106"/>
      <c r="R6" s="106" t="s">
        <v>36</v>
      </c>
      <c r="S6" s="106"/>
      <c r="T6" s="106"/>
      <c r="U6" s="106" t="s">
        <v>37</v>
      </c>
      <c r="V6" s="106"/>
      <c r="W6" s="106"/>
      <c r="X6" s="106" t="s">
        <v>38</v>
      </c>
      <c r="Y6" s="106"/>
      <c r="Z6" s="106"/>
      <c r="AA6" s="106" t="s">
        <v>39</v>
      </c>
      <c r="AB6" s="106"/>
      <c r="AC6" s="106"/>
      <c r="AD6" s="105" t="s">
        <v>51</v>
      </c>
      <c r="AE6" s="105"/>
      <c r="AF6" s="105"/>
      <c r="AG6" s="106" t="s">
        <v>41</v>
      </c>
      <c r="AH6" s="106"/>
      <c r="AI6" s="106"/>
      <c r="AJ6" s="106" t="s">
        <v>42</v>
      </c>
      <c r="AK6" s="106"/>
      <c r="AL6" s="107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0</v>
      </c>
    </row>
    <row r="8" spans="1:47" ht="23.1" customHeight="1">
      <c r="A8" s="11">
        <v>2</v>
      </c>
      <c r="B8" s="12" t="s">
        <v>44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0</v>
      </c>
    </row>
    <row r="9" spans="1:47" ht="23.1" customHeight="1">
      <c r="A9" s="11">
        <v>3</v>
      </c>
      <c r="B9" s="12" t="s">
        <v>45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0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12" t="s">
        <v>48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0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0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0</v>
      </c>
    </row>
    <row r="18" spans="1:46" ht="23.1" customHeight="1">
      <c r="A18" s="11">
        <v>12</v>
      </c>
      <c r="B18" s="12" t="s">
        <v>49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0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12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7"/>
      <c r="AM21" s="25">
        <f t="shared" si="0"/>
        <v>0</v>
      </c>
    </row>
    <row r="22" spans="1:46" ht="23.1" customHeight="1">
      <c r="A22" s="17">
        <v>16</v>
      </c>
      <c r="B22" s="18" t="s">
        <v>30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8"/>
      <c r="AM22" s="29">
        <f t="shared" si="0"/>
        <v>0</v>
      </c>
    </row>
    <row r="23" spans="1:46" s="1" customFormat="1" ht="23.1" customHeight="1">
      <c r="A23" s="6"/>
      <c r="B23" s="7" t="s">
        <v>14</v>
      </c>
      <c r="C23" s="20">
        <f t="shared" ref="C23:AL23" si="1">SUM(C7:C22)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>
        <f t="shared" si="1"/>
        <v>0</v>
      </c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  <c r="W23" s="20">
        <f t="shared" si="1"/>
        <v>0</v>
      </c>
      <c r="X23" s="20">
        <f t="shared" si="1"/>
        <v>0</v>
      </c>
      <c r="Y23" s="20">
        <f t="shared" si="1"/>
        <v>0</v>
      </c>
      <c r="Z23" s="20">
        <f t="shared" si="1"/>
        <v>0</v>
      </c>
      <c r="AA23" s="20">
        <f t="shared" si="1"/>
        <v>0</v>
      </c>
      <c r="AB23" s="20">
        <f t="shared" si="1"/>
        <v>0</v>
      </c>
      <c r="AC23" s="20">
        <f t="shared" si="1"/>
        <v>0</v>
      </c>
      <c r="AD23" s="20">
        <f t="shared" si="1"/>
        <v>0</v>
      </c>
      <c r="AE23" s="20">
        <f t="shared" si="1"/>
        <v>0</v>
      </c>
      <c r="AF23" s="20">
        <f t="shared" si="1"/>
        <v>0</v>
      </c>
      <c r="AG23" s="20">
        <f t="shared" si="1"/>
        <v>0</v>
      </c>
      <c r="AH23" s="20">
        <f t="shared" si="1"/>
        <v>0</v>
      </c>
      <c r="AI23" s="20">
        <f t="shared" si="1"/>
        <v>0</v>
      </c>
      <c r="AJ23" s="20">
        <f t="shared" si="1"/>
        <v>0</v>
      </c>
      <c r="AK23" s="20">
        <f t="shared" si="1"/>
        <v>0</v>
      </c>
      <c r="AL23" s="30">
        <f t="shared" si="1"/>
        <v>0</v>
      </c>
      <c r="AM23" s="31">
        <f t="shared" si="0"/>
        <v>0</v>
      </c>
      <c r="AN23" s="4"/>
      <c r="AO23" s="4"/>
      <c r="AP23" s="4"/>
      <c r="AQ23" s="4"/>
      <c r="AR23" s="4"/>
      <c r="AS23" s="4"/>
      <c r="AT23" s="4"/>
    </row>
    <row r="25" spans="1:46" ht="17.25"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5"/>
  <sheetViews>
    <sheetView showGridLines="0" topLeftCell="A9" zoomScale="80" zoomScaleNormal="80" workbookViewId="0">
      <selection activeCell="AN8" sqref="AN8"/>
    </sheetView>
  </sheetViews>
  <sheetFormatPr defaultColWidth="9" defaultRowHeight="13.5"/>
  <cols>
    <col min="1" max="1" width="4.75" style="2" customWidth="1"/>
    <col min="2" max="2" width="13.75" style="2" customWidth="1"/>
    <col min="3" max="38" width="3.125" style="3" customWidth="1"/>
    <col min="39" max="39" width="10.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5" t="s">
        <v>56</v>
      </c>
      <c r="D6" s="105"/>
      <c r="E6" s="105"/>
      <c r="F6" s="106" t="s">
        <v>32</v>
      </c>
      <c r="G6" s="106"/>
      <c r="H6" s="106"/>
      <c r="I6" s="106" t="s">
        <v>33</v>
      </c>
      <c r="J6" s="106"/>
      <c r="K6" s="106"/>
      <c r="L6" s="106" t="s">
        <v>34</v>
      </c>
      <c r="M6" s="106"/>
      <c r="N6" s="106"/>
      <c r="O6" s="106" t="s">
        <v>35</v>
      </c>
      <c r="P6" s="106"/>
      <c r="Q6" s="106"/>
      <c r="R6" s="106" t="s">
        <v>36</v>
      </c>
      <c r="S6" s="106"/>
      <c r="T6" s="106"/>
      <c r="U6" s="106" t="s">
        <v>37</v>
      </c>
      <c r="V6" s="106"/>
      <c r="W6" s="106"/>
      <c r="X6" s="106" t="s">
        <v>38</v>
      </c>
      <c r="Y6" s="106"/>
      <c r="Z6" s="106"/>
      <c r="AA6" s="106" t="s">
        <v>39</v>
      </c>
      <c r="AB6" s="106"/>
      <c r="AC6" s="106"/>
      <c r="AD6" s="105" t="s">
        <v>57</v>
      </c>
      <c r="AE6" s="105"/>
      <c r="AF6" s="105"/>
      <c r="AG6" s="106" t="s">
        <v>41</v>
      </c>
      <c r="AH6" s="106"/>
      <c r="AI6" s="106"/>
      <c r="AJ6" s="106" t="s">
        <v>42</v>
      </c>
      <c r="AK6" s="106"/>
      <c r="AL6" s="107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 t="shared" ref="AM7:AM23" si="0">SUM(C7:AL7)</f>
        <v>0</v>
      </c>
    </row>
    <row r="8" spans="1:47" ht="23.1" customHeight="1">
      <c r="A8" s="11">
        <v>2</v>
      </c>
      <c r="B8" s="12" t="s">
        <v>44</v>
      </c>
      <c r="C8" s="13"/>
      <c r="D8" s="13"/>
      <c r="E8" s="13"/>
      <c r="F8" s="13"/>
      <c r="G8" s="13"/>
      <c r="H8" s="13"/>
      <c r="I8" s="13"/>
      <c r="J8" s="13">
        <v>1</v>
      </c>
      <c r="K8" s="13">
        <v>1</v>
      </c>
      <c r="L8" s="13">
        <v>1</v>
      </c>
      <c r="M8" s="13"/>
      <c r="N8" s="13"/>
      <c r="O8" s="13"/>
      <c r="P8" s="13"/>
      <c r="Q8" s="13"/>
      <c r="R8" s="13">
        <v>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si="0"/>
        <v>4</v>
      </c>
    </row>
    <row r="9" spans="1:47" ht="23.1" customHeight="1">
      <c r="A9" s="11">
        <v>3</v>
      </c>
      <c r="B9" s="12" t="s">
        <v>45</v>
      </c>
      <c r="C9" s="13"/>
      <c r="D9" s="13"/>
      <c r="E9" s="13"/>
      <c r="F9" s="13"/>
      <c r="G9" s="13"/>
      <c r="H9" s="13"/>
      <c r="I9" s="13"/>
      <c r="J9" s="13"/>
      <c r="K9" s="13">
        <v>1</v>
      </c>
      <c r="L9" s="13">
        <v>1</v>
      </c>
      <c r="M9" s="13">
        <v>1</v>
      </c>
      <c r="N9" s="13"/>
      <c r="O9" s="13"/>
      <c r="P9" s="13"/>
      <c r="Q9" s="13"/>
      <c r="R9" s="13">
        <v>1</v>
      </c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5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>
        <v>1</v>
      </c>
      <c r="G12" s="13"/>
      <c r="H12" s="13"/>
      <c r="I12" s="13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2</v>
      </c>
    </row>
    <row r="13" spans="1:47" ht="23.1" customHeight="1">
      <c r="A13" s="11">
        <v>7</v>
      </c>
      <c r="B13" s="12" t="s">
        <v>48</v>
      </c>
      <c r="C13" s="13"/>
      <c r="D13" s="13"/>
      <c r="E13" s="13"/>
      <c r="F13" s="13"/>
      <c r="G13" s="13"/>
      <c r="H13" s="13"/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/>
      <c r="P13" s="13"/>
      <c r="Q13" s="13"/>
      <c r="R13" s="13">
        <v>1</v>
      </c>
      <c r="S13" s="13">
        <v>1</v>
      </c>
      <c r="T13" s="13">
        <v>1</v>
      </c>
      <c r="U13" s="13">
        <v>1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10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0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>
        <v>1</v>
      </c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2</v>
      </c>
    </row>
    <row r="17" spans="1:46" ht="23.1" customHeight="1">
      <c r="A17" s="11">
        <v>11</v>
      </c>
      <c r="B17" s="12" t="s">
        <v>25</v>
      </c>
      <c r="C17" s="13"/>
      <c r="D17" s="13"/>
      <c r="E17" s="13"/>
      <c r="F17" s="13"/>
      <c r="G17" s="13"/>
      <c r="H17" s="13"/>
      <c r="I17" s="13">
        <v>1</v>
      </c>
      <c r="J17" s="13"/>
      <c r="K17" s="13">
        <v>1</v>
      </c>
      <c r="L17" s="13"/>
      <c r="M17" s="13">
        <v>1</v>
      </c>
      <c r="N17" s="13">
        <v>1</v>
      </c>
      <c r="O17" s="13"/>
      <c r="P17" s="13"/>
      <c r="Q17" s="13"/>
      <c r="R17" s="13">
        <v>1</v>
      </c>
      <c r="S17" s="13">
        <v>1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6</v>
      </c>
    </row>
    <row r="18" spans="1:46" ht="23.1" customHeight="1">
      <c r="A18" s="11">
        <v>12</v>
      </c>
      <c r="B18" s="12" t="s">
        <v>49</v>
      </c>
      <c r="C18" s="13"/>
      <c r="D18" s="13"/>
      <c r="E18" s="13"/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/>
      <c r="P18" s="13"/>
      <c r="Q18" s="13"/>
      <c r="R18" s="13">
        <v>1</v>
      </c>
      <c r="S18" s="13">
        <v>1</v>
      </c>
      <c r="T18" s="13">
        <v>1</v>
      </c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13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>
        <v>1</v>
      </c>
      <c r="H19" s="13">
        <v>1</v>
      </c>
      <c r="I19" s="13"/>
      <c r="J19" s="13">
        <v>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3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12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7"/>
      <c r="AM21" s="25">
        <f t="shared" si="0"/>
        <v>0</v>
      </c>
    </row>
    <row r="22" spans="1:46" ht="23.1" customHeight="1">
      <c r="A22" s="17">
        <v>16</v>
      </c>
      <c r="B22" s="18" t="s">
        <v>30</v>
      </c>
      <c r="C22" s="19"/>
      <c r="D22" s="19"/>
      <c r="E22" s="19"/>
      <c r="F22" s="19"/>
      <c r="G22" s="19"/>
      <c r="H22" s="19"/>
      <c r="I22" s="19"/>
      <c r="J22" s="19">
        <v>1</v>
      </c>
      <c r="K22" s="19"/>
      <c r="L22" s="19">
        <v>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8"/>
      <c r="AM22" s="29">
        <f t="shared" si="0"/>
        <v>2</v>
      </c>
    </row>
    <row r="23" spans="1:46" s="1" customFormat="1" ht="23.1" customHeight="1">
      <c r="A23" s="6"/>
      <c r="B23" s="7" t="s">
        <v>14</v>
      </c>
      <c r="C23" s="20">
        <f t="shared" ref="C23:AL23" si="1">SUM(C7:C22)</f>
        <v>0</v>
      </c>
      <c r="D23" s="20">
        <f t="shared" si="1"/>
        <v>0</v>
      </c>
      <c r="E23" s="20">
        <f t="shared" si="1"/>
        <v>0</v>
      </c>
      <c r="F23" s="20">
        <f t="shared" si="1"/>
        <v>2</v>
      </c>
      <c r="G23" s="20">
        <f t="shared" si="1"/>
        <v>2</v>
      </c>
      <c r="H23" s="20">
        <f t="shared" si="1"/>
        <v>3</v>
      </c>
      <c r="I23" s="20">
        <f t="shared" si="1"/>
        <v>4</v>
      </c>
      <c r="J23" s="20">
        <f t="shared" si="1"/>
        <v>5</v>
      </c>
      <c r="K23" s="20">
        <f t="shared" si="1"/>
        <v>5</v>
      </c>
      <c r="L23" s="20">
        <f t="shared" si="1"/>
        <v>5</v>
      </c>
      <c r="M23" s="20">
        <f t="shared" si="1"/>
        <v>5</v>
      </c>
      <c r="N23" s="20">
        <f t="shared" si="1"/>
        <v>3</v>
      </c>
      <c r="O23" s="20">
        <f t="shared" si="1"/>
        <v>0</v>
      </c>
      <c r="P23" s="20">
        <f t="shared" si="1"/>
        <v>0</v>
      </c>
      <c r="Q23" s="20">
        <f t="shared" si="1"/>
        <v>0</v>
      </c>
      <c r="R23" s="20">
        <f t="shared" si="1"/>
        <v>5</v>
      </c>
      <c r="S23" s="20">
        <f t="shared" si="1"/>
        <v>3</v>
      </c>
      <c r="T23" s="20">
        <f t="shared" si="1"/>
        <v>2</v>
      </c>
      <c r="U23" s="20">
        <f t="shared" si="1"/>
        <v>3</v>
      </c>
      <c r="V23" s="20">
        <f t="shared" si="1"/>
        <v>0</v>
      </c>
      <c r="W23" s="20">
        <f t="shared" si="1"/>
        <v>0</v>
      </c>
      <c r="X23" s="20">
        <f t="shared" si="1"/>
        <v>0</v>
      </c>
      <c r="Y23" s="20">
        <f t="shared" si="1"/>
        <v>0</v>
      </c>
      <c r="Z23" s="20">
        <f t="shared" si="1"/>
        <v>0</v>
      </c>
      <c r="AA23" s="20">
        <f t="shared" si="1"/>
        <v>0</v>
      </c>
      <c r="AB23" s="20">
        <f t="shared" si="1"/>
        <v>0</v>
      </c>
      <c r="AC23" s="20">
        <f t="shared" si="1"/>
        <v>0</v>
      </c>
      <c r="AD23" s="20">
        <f t="shared" si="1"/>
        <v>0</v>
      </c>
      <c r="AE23" s="20">
        <f t="shared" si="1"/>
        <v>0</v>
      </c>
      <c r="AF23" s="20">
        <f t="shared" si="1"/>
        <v>0</v>
      </c>
      <c r="AG23" s="20">
        <f t="shared" si="1"/>
        <v>0</v>
      </c>
      <c r="AH23" s="20">
        <f t="shared" si="1"/>
        <v>0</v>
      </c>
      <c r="AI23" s="20">
        <f t="shared" si="1"/>
        <v>0</v>
      </c>
      <c r="AJ23" s="20">
        <f t="shared" si="1"/>
        <v>0</v>
      </c>
      <c r="AK23" s="20">
        <f t="shared" si="1"/>
        <v>0</v>
      </c>
      <c r="AL23" s="30">
        <f t="shared" si="1"/>
        <v>0</v>
      </c>
      <c r="AM23" s="31">
        <f t="shared" si="0"/>
        <v>47</v>
      </c>
      <c r="AN23" s="4"/>
      <c r="AO23" s="4"/>
      <c r="AP23" s="4"/>
      <c r="AQ23" s="4"/>
      <c r="AR23" s="4"/>
      <c r="AS23" s="4"/>
      <c r="AT23" s="4"/>
    </row>
    <row r="25" spans="1:46" ht="17.25"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20"/>
  <pageMargins left="0.25" right="0.25" top="0.75" bottom="0.75" header="0.3" footer="0.3"/>
  <pageSetup paperSize="9" orientation="landscape" horizont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2017年</vt:lpstr>
      <vt:lpstr>2017年 (4)</vt:lpstr>
      <vt:lpstr>遠藤笹窪出席者名望原紙</vt:lpstr>
      <vt:lpstr>2018年 (2)</vt:lpstr>
      <vt:lpstr>遠藤笹窪出席者名望原紙 (2)</vt:lpstr>
      <vt:lpstr>2019年 (2)</vt:lpstr>
      <vt:lpstr>2020年</vt:lpstr>
      <vt:lpstr>2019年 (3)</vt:lpstr>
      <vt:lpstr>2020年 (2)</vt:lpstr>
      <vt:lpstr>2021年</vt:lpstr>
      <vt:lpstr>Sheet2 (2)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</dc:creator>
  <cp:lastModifiedBy>makoto</cp:lastModifiedBy>
  <cp:lastPrinted>2020-01-15T01:00:00Z</cp:lastPrinted>
  <dcterms:created xsi:type="dcterms:W3CDTF">2014-06-24T06:38:00Z</dcterms:created>
  <dcterms:modified xsi:type="dcterms:W3CDTF">2022-01-08T01:48:06Z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